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5" sheetId="5" r:id="rId5"/>
    <sheet name="TABLE20 pg6 " sheetId="6" r:id="rId6"/>
    <sheet name="TABLE20 pg7 " sheetId="7" r:id="rId7"/>
    <sheet name="Sheet1" sheetId="8" r:id="rId8"/>
  </sheet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4">'TABLE20 pg5'!$A$6</definedName>
    <definedName name="CNTY" localSheetId="5">'TABLE20 pg6 '!$A$6</definedName>
    <definedName name="CNTY" localSheetId="6">'TABLE20 pg7 '!$A$7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4">'TABLE20 pg5'!$B$6</definedName>
    <definedName name="CNTYNAME" localSheetId="5">'TABLE20 pg6 '!$B$6</definedName>
    <definedName name="CNTYNAME" localSheetId="6">'TABLE20 pg7 '!$B$7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'!$A$1:$H$99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4">'TABLE20 pg5'!$A$1:$F$99</definedName>
    <definedName name="_xlnm.Print_Area" localSheetId="5">'TABLE20 pg6 '!$A$1:$J$99</definedName>
    <definedName name="_xlnm.Print_Area" localSheetId="6">'TABLE20 pg7 '!$A$1:$F$100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4">'TABLE20 pg5'!#REF!</definedName>
    <definedName name="TAPL19" localSheetId="5">'TABLE20 pg6 '!#REF!</definedName>
    <definedName name="TAPL19" localSheetId="6">'TABLE20 pg7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4">'TABLE20 pg5'!#REF!</definedName>
    <definedName name="TAPL20" localSheetId="5">'TABLE20 pg6 '!#REF!</definedName>
    <definedName name="TAPL20" localSheetId="6">'TABLE20 pg7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4">'TABLE20 pg5'!#REF!</definedName>
    <definedName name="TAPL26" localSheetId="5">'TABLE20 pg6 '!#REF!</definedName>
    <definedName name="TAPL26" localSheetId="6">'TABLE20 pg7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4">'TABLE20 pg5'!#REF!</definedName>
    <definedName name="TAPL27" localSheetId="5">'TABLE20 pg6 '!#REF!</definedName>
    <definedName name="TAPL27" localSheetId="6">'TABLE20 pg7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4">'TABLE20 pg5'!#REF!</definedName>
    <definedName name="TCPL5" localSheetId="5">'TABLE20 pg6 '!#REF!</definedName>
    <definedName name="TCPL5" localSheetId="6">'TABLE20 pg7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4">'TABLE20 pg5'!#REF!</definedName>
    <definedName name="TCPL6" localSheetId="5">'TABLE20 pg6 '!#REF!</definedName>
    <definedName name="TCPL6" localSheetId="6">'TABLE20 pg7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4">'TABLE20 pg5'!#REF!</definedName>
    <definedName name="TCPL7" localSheetId="5">'TABLE20 pg6 '!#REF!</definedName>
    <definedName name="TCPL7" localSheetId="6">'TABLE20 pg7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4">'TABLE20 pg5'!$E$6</definedName>
    <definedName name="TEXPL" localSheetId="5">'TABLE20 pg6 '!#REF!</definedName>
    <definedName name="TEXPL" localSheetId="6">'TABLE20 pg7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4">'TABLE20 pg5'!#REF!</definedName>
    <definedName name="TIFP" localSheetId="5">'TABLE20 pg6 '!#REF!</definedName>
    <definedName name="TIFP" localSheetId="6">'TABLE20 pg7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4">'TABLE20 pg5'!#REF!</definedName>
    <definedName name="TIPL10" localSheetId="5">'TABLE20 pg6 '!#REF!</definedName>
    <definedName name="TIPL10" localSheetId="6">'TABLE20 pg7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4">'TABLE20 pg5'!#REF!</definedName>
    <definedName name="TIPL11" localSheetId="5">'TABLE20 pg6 '!#REF!</definedName>
    <definedName name="TIPL11" localSheetId="6">'TABLE20 pg7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4">'TABLE20 pg5'!#REF!</definedName>
    <definedName name="TIPL9" localSheetId="5">'TABLE20 pg6 '!#REF!</definedName>
    <definedName name="TIPL9" localSheetId="6">'TABLE20 pg7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4">'TABLE20 pg5'!$C$6</definedName>
    <definedName name="TMNPL23" localSheetId="5">'TABLE20 pg6 '!#REF!</definedName>
    <definedName name="TMNPL23" localSheetId="6">'TABLE20 pg7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4">'TABLE20 pg5'!#REF!</definedName>
    <definedName name="TMPL22" localSheetId="5">'TABLE20 pg6 '!#REF!</definedName>
    <definedName name="TMPL22" localSheetId="6">'TABLE20 pg7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4">'TABLE20 pg5'!#REF!</definedName>
    <definedName name="TRCPL13" localSheetId="5">'TABLE20 pg6 '!#REF!</definedName>
    <definedName name="TRCPL13" localSheetId="6">'TABLE20 pg7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4">'TABLE20 pg5'!#REF!</definedName>
    <definedName name="TRCPL14" localSheetId="5">'TABLE20 pg6 '!#REF!</definedName>
    <definedName name="TRCPL14" localSheetId="6">'TABLE20 pg7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4">'TABLE20 pg5'!#REF!</definedName>
    <definedName name="TRCPL15" localSheetId="5">'TABLE20 pg6 '!#REF!</definedName>
    <definedName name="TRCPL15" localSheetId="6">'TABLE20 pg7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4">'TABLE20 pg5'!#REF!</definedName>
    <definedName name="TRPL1" localSheetId="5">'TABLE20 pg6 '!#REF!</definedName>
    <definedName name="TRPL1" localSheetId="6">'TABLE20 pg7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4">'TABLE20 pg5'!#REF!</definedName>
    <definedName name="TRPL2" localSheetId="5">'TABLE20 pg6 '!#REF!</definedName>
    <definedName name="TRPL2" localSheetId="6">'TABLE20 pg7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4">'TABLE20 pg5'!#REF!</definedName>
    <definedName name="TRPL3" localSheetId="5">'TABLE20 pg6 '!#REF!</definedName>
    <definedName name="TRPL3" localSheetId="6">'TABLE20 pg7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<sst xmlns="http://schemas.openxmlformats.org/spreadsheetml/2006/main" count="768" uniqueCount="151">
  <si>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</si>
  <si>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</si>
  <si>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</si>
  <si>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</si>
  <si>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</si>
  <si>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</si>
  <si>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</si>
  <si>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</si>
  <si>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</si>
  <si>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</si>
  <si>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</si>
  <si>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</si>
  <si>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</si>
  <si>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</si>
  <si>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</si>
  <si>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</si>
  <si>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</si>
  <si>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</si>
  <si>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</si>
  <si>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</si>
  <si>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</si>
  <si>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</si>
  <si>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</si>
  <si>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</si>
  <si>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</si>
  <si>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</si>
  <si>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</si>
  <si>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</si>
  <si>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</si>
  <si>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</si>
  <si>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</si>
  <si>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</si>
  <si>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</si>
  <si>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</si>
  <si>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</si>
  <si>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</si>
  <si>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</si>
  <si>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</si>
  <si>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</si>
  <si>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</si>
  <si>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</si>
  <si>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</si>
  <si>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</si>
  <si>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</si>
  <si>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</si>
  <si>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</si>
  <si>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</si>
  <si>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</si>
  <si>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</si>
  <si>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</si>
  <si>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</si>
  <si>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</si>
  <si>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</si>
  <si>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</si>
  <si>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</si>
  <si>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</si>
  <si>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</si>
  <si>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</si>
  <si>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</si>
  <si>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</si>
  <si>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</si>
  <si>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</si>
  <si>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</si>
  <si>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</si>
  <si>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</si>
  <si>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</si>
  <si>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</si>
  <si>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</si>
  <si>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</si>
  <si>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</si>
  <si>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</si>
  <si>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</si>
  <si>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</si>
  <si>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</si>
  <si>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</si>
  <si>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</si>
  <si>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</si>
  <si>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</si>
  <si>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</si>
  <si>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</si>
  <si>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</si>
  <si>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</si>
  <si>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</si>
  <si>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</si>
  <si>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</si>
  <si>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</si>
  <si>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</si>
  <si>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</si>
  <si>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</si>
  <si>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</si>
  <si>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</si>
  <si>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</si>
  <si>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</si>
  <si>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</si>
  <si>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</si>
  <si>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</si>
  <si>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</si>
  <si>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</si>
  <si>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</si>
  <si>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</si>
  <si>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</si>
  <si>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</si>
  <si>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</si>
  <si>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</si>
  <si>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</si>
  <si>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</si>
  <si>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</si>
  <si>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</si>
  <si>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</si>
  <si>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</si>
  <si>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</si>
  <si>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</si>
  <si>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</si>
  <si>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</si>
  <si>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</si>
  <si>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</si>
  <si>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</si>
  <si>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</si>
  <si>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</si>
  <si>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</si>
  <si>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</si>
  <si>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</si>
  <si>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</si>
  <si>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</si>
  <si>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</si>
  <si>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</si>
  <si>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</si>
  <si>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</si>
  <si>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</si>
  <si>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</si>
  <si>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</si>
  <si>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</si>
  <si>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</si>
  <si>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</si>
  <si>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</si>
  <si>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</si>
  <si>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</si>
  <si>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</si>
  <si>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</si>
  <si>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</si>
  <si>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</si>
  <si>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</si>
  <si>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</si>
  <si>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Parcels 
Special Value 
Agland 
(greenbelt)</t>
  </si>
  <si>
    <t>Acres 
Special Value 
Agland 
(greenbelt)</t>
  </si>
  <si>
    <t>Parcels 
Game &amp; Parks 
Wild Life 
In Lieu Of</t>
  </si>
  <si>
    <t>Acres
Game &amp; Parks 
Wild Life 
In Lieu Of</t>
  </si>
  <si>
    <t>Table 20  2012 Record Counts (continued) --- Agricultural Land Acres</t>
  </si>
  <si>
    <t>Table 20   2013 Record Counts for Real Property, Agricultural Land Acres, and Populations by County</t>
  </si>
  <si>
    <t>Real Property Abstract 2013</t>
  </si>
  <si>
    <t>Table 20  2013 Record Counts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</si>
</sst>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90" zoomScaleNormal="90" zoomScalePageLayoutView="0" workbookViewId="0" topLeftCell="A1">
      <selection activeCell="A3" sqref="A3"/>
    </sheetView>
  </sheetViews>
  <sheetFormatPr defaultColWidth="10.28125" defaultRowHeight="12.75"/>
  <cols>
    <col min="1" max="1" width="3.57421875" style="1" customWidth="1"/>
    <col min="2" max="2" width="19.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</cols>
  <sheetData>
    <row r="1" spans="1:8" s="49" customFormat="1" ht="15.75" customHeight="1">
      <c r="A1" s="50" t="s">
        <v>148</v>
      </c>
      <c r="B1" s="50"/>
      <c r="C1" s="50"/>
      <c r="D1" s="50"/>
      <c r="E1" s="50"/>
      <c r="F1" s="50"/>
      <c r="G1" s="50"/>
      <c r="H1" s="50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8" s="83" customFormat="1" ht="12.75" customHeight="1">
      <c r="A3" s="82"/>
      <c r="B3" s="75"/>
      <c r="C3" s="130" t="s">
        <v>149</v>
      </c>
      <c r="D3" s="131"/>
      <c r="E3" s="131"/>
      <c r="F3" s="131"/>
      <c r="G3" s="131"/>
      <c r="H3" s="132"/>
    </row>
    <row r="4" spans="1:8" s="83" customFormat="1" ht="12.75" customHeight="1">
      <c r="A4" s="126" t="s">
        <v>112</v>
      </c>
      <c r="B4" s="127"/>
      <c r="C4" s="119" t="s">
        <v>118</v>
      </c>
      <c r="D4" s="84" t="s">
        <v>124</v>
      </c>
      <c r="E4" s="76" t="s">
        <v>114</v>
      </c>
      <c r="F4" s="85" t="s">
        <v>125</v>
      </c>
      <c r="G4" s="85" t="s">
        <v>109</v>
      </c>
      <c r="H4" s="85" t="s">
        <v>109</v>
      </c>
    </row>
    <row r="5" spans="1:8" s="83" customFormat="1" ht="12.75" customHeight="1">
      <c r="A5" s="128" t="s">
        <v>113</v>
      </c>
      <c r="B5" s="129"/>
      <c r="C5" s="77" t="s">
        <v>123</v>
      </c>
      <c r="D5" s="78" t="s">
        <v>13</v>
      </c>
      <c r="E5" s="79" t="s">
        <v>111</v>
      </c>
      <c r="F5" s="80" t="s">
        <v>126</v>
      </c>
      <c r="G5" s="81" t="s">
        <v>129</v>
      </c>
      <c r="H5" s="81" t="s">
        <v>110</v>
      </c>
    </row>
    <row r="6" spans="1:8" ht="12" customHeight="1">
      <c r="A6" s="22">
        <v>1</v>
      </c>
      <c r="B6" s="23" t="s">
        <v>15</v>
      </c>
      <c r="C6" s="24">
        <v>31364</v>
      </c>
      <c r="D6" s="25">
        <v>16110</v>
      </c>
      <c r="E6" s="26">
        <v>1473</v>
      </c>
      <c r="F6" s="58">
        <v>326306.42</v>
      </c>
      <c r="G6" s="59">
        <v>6957.36</v>
      </c>
      <c r="H6" s="59">
        <v>320.38</v>
      </c>
    </row>
    <row r="7" spans="1:8" ht="12" customHeight="1">
      <c r="A7" s="22">
        <v>2</v>
      </c>
      <c r="B7" s="23" t="s">
        <v>16</v>
      </c>
      <c r="C7" s="24">
        <v>6685</v>
      </c>
      <c r="D7" s="25">
        <v>7060</v>
      </c>
      <c r="E7" s="26">
        <v>481</v>
      </c>
      <c r="F7" s="58">
        <v>513815.44</v>
      </c>
      <c r="G7" s="59">
        <v>10453.04</v>
      </c>
      <c r="H7" s="59">
        <v>3733.34</v>
      </c>
    </row>
    <row r="8" spans="1:8" ht="12" customHeight="1">
      <c r="A8" s="22">
        <v>3</v>
      </c>
      <c r="B8" s="23" t="s">
        <v>17</v>
      </c>
      <c r="C8" s="24">
        <v>460</v>
      </c>
      <c r="D8" s="25">
        <v>1087</v>
      </c>
      <c r="E8" s="26">
        <v>1</v>
      </c>
      <c r="F8" s="58">
        <v>455513.39</v>
      </c>
      <c r="G8" s="59">
        <v>1930.96</v>
      </c>
      <c r="H8" s="59">
        <v>0</v>
      </c>
    </row>
    <row r="9" spans="1:8" ht="12" customHeight="1">
      <c r="A9" s="22">
        <v>4</v>
      </c>
      <c r="B9" s="23" t="s">
        <v>18</v>
      </c>
      <c r="C9" s="24">
        <v>690</v>
      </c>
      <c r="D9" s="25">
        <v>1910</v>
      </c>
      <c r="E9" s="26">
        <v>161</v>
      </c>
      <c r="F9" s="58">
        <v>468717.55</v>
      </c>
      <c r="G9" s="59">
        <v>3238.09</v>
      </c>
      <c r="H9" s="59">
        <v>0</v>
      </c>
    </row>
    <row r="10" spans="1:8" ht="12" customHeight="1">
      <c r="A10" s="15">
        <v>5</v>
      </c>
      <c r="B10" s="16" t="s">
        <v>19</v>
      </c>
      <c r="C10" s="36">
        <v>478</v>
      </c>
      <c r="D10" s="37">
        <v>1553</v>
      </c>
      <c r="E10" s="38">
        <v>67</v>
      </c>
      <c r="F10" s="60">
        <v>441704.1</v>
      </c>
      <c r="G10" s="61">
        <v>332.78</v>
      </c>
      <c r="H10" s="61">
        <v>10692.5</v>
      </c>
    </row>
    <row r="11" spans="1:8" ht="12" customHeight="1">
      <c r="A11" s="22">
        <v>6</v>
      </c>
      <c r="B11" s="23" t="s">
        <v>20</v>
      </c>
      <c r="C11" s="24">
        <v>5505</v>
      </c>
      <c r="D11" s="25">
        <v>5606</v>
      </c>
      <c r="E11" s="26">
        <v>262</v>
      </c>
      <c r="F11" s="58">
        <v>422611.76</v>
      </c>
      <c r="G11" s="59">
        <v>7610.59</v>
      </c>
      <c r="H11" s="59">
        <v>0</v>
      </c>
    </row>
    <row r="12" spans="1:8" ht="12" customHeight="1">
      <c r="A12" s="22">
        <v>7</v>
      </c>
      <c r="B12" s="23" t="s">
        <v>21</v>
      </c>
      <c r="C12" s="24">
        <v>11308</v>
      </c>
      <c r="D12" s="25">
        <v>8125</v>
      </c>
      <c r="E12" s="26">
        <v>517</v>
      </c>
      <c r="F12" s="58">
        <v>659340.25</v>
      </c>
      <c r="G12" s="59">
        <v>5951.57</v>
      </c>
      <c r="H12" s="59">
        <v>6266.56</v>
      </c>
    </row>
    <row r="13" spans="1:8" ht="12" customHeight="1">
      <c r="A13" s="22">
        <v>8</v>
      </c>
      <c r="B13" s="23" t="s">
        <v>22</v>
      </c>
      <c r="C13" s="24">
        <v>2099</v>
      </c>
      <c r="D13" s="25">
        <v>3597</v>
      </c>
      <c r="E13" s="26">
        <v>171</v>
      </c>
      <c r="F13" s="58">
        <v>330636.94</v>
      </c>
      <c r="G13" s="59">
        <v>4268.42</v>
      </c>
      <c r="H13" s="59">
        <v>0</v>
      </c>
    </row>
    <row r="14" spans="1:8" ht="12" customHeight="1">
      <c r="A14" s="22">
        <v>9</v>
      </c>
      <c r="B14" s="23" t="s">
        <v>23</v>
      </c>
      <c r="C14" s="24">
        <v>3145</v>
      </c>
      <c r="D14" s="25">
        <v>4913</v>
      </c>
      <c r="E14" s="26">
        <v>533</v>
      </c>
      <c r="F14" s="58">
        <v>763671.94</v>
      </c>
      <c r="G14" s="59">
        <v>3745.67</v>
      </c>
      <c r="H14" s="59">
        <v>9979.58</v>
      </c>
    </row>
    <row r="15" spans="1:8" ht="12" customHeight="1">
      <c r="A15" s="15">
        <v>10</v>
      </c>
      <c r="B15" s="16" t="s">
        <v>24</v>
      </c>
      <c r="C15" s="36">
        <v>46102</v>
      </c>
      <c r="D15" s="37">
        <v>22524</v>
      </c>
      <c r="E15" s="38">
        <v>1244</v>
      </c>
      <c r="F15" s="60">
        <v>552833.11</v>
      </c>
      <c r="G15" s="61">
        <v>10206.45</v>
      </c>
      <c r="H15" s="61">
        <v>3712.72</v>
      </c>
    </row>
    <row r="16" spans="1:8" ht="12" customHeight="1">
      <c r="A16" s="22">
        <v>11</v>
      </c>
      <c r="B16" s="23" t="s">
        <v>25</v>
      </c>
      <c r="C16" s="24">
        <v>6858</v>
      </c>
      <c r="D16" s="25">
        <v>6880</v>
      </c>
      <c r="E16" s="26">
        <v>345</v>
      </c>
      <c r="F16" s="58">
        <v>292512.24</v>
      </c>
      <c r="G16" s="59">
        <v>6175.83</v>
      </c>
      <c r="H16" s="59">
        <v>0</v>
      </c>
    </row>
    <row r="17" spans="1:8" ht="12" customHeight="1">
      <c r="A17" s="22">
        <v>12</v>
      </c>
      <c r="B17" s="23" t="s">
        <v>26</v>
      </c>
      <c r="C17" s="24">
        <v>8395</v>
      </c>
      <c r="D17" s="25">
        <v>7793</v>
      </c>
      <c r="E17" s="26">
        <v>696</v>
      </c>
      <c r="F17" s="58">
        <v>353530.4</v>
      </c>
      <c r="G17" s="59">
        <v>7655.35</v>
      </c>
      <c r="H17" s="59">
        <v>3422.98</v>
      </c>
    </row>
    <row r="18" spans="1:8" ht="12" customHeight="1">
      <c r="A18" s="22">
        <v>13</v>
      </c>
      <c r="B18" s="23" t="s">
        <v>27</v>
      </c>
      <c r="C18" s="24">
        <v>25241</v>
      </c>
      <c r="D18" s="25">
        <v>18972</v>
      </c>
      <c r="E18" s="26">
        <v>1708</v>
      </c>
      <c r="F18" s="58">
        <v>300367.99</v>
      </c>
      <c r="G18" s="59">
        <v>5757</v>
      </c>
      <c r="H18" s="59">
        <v>113.18</v>
      </c>
    </row>
    <row r="19" spans="1:8" ht="12" customHeight="1">
      <c r="A19" s="22">
        <v>14</v>
      </c>
      <c r="B19" s="23" t="s">
        <v>28</v>
      </c>
      <c r="C19" s="24">
        <v>8852</v>
      </c>
      <c r="D19" s="25">
        <v>8328</v>
      </c>
      <c r="E19" s="26">
        <v>392</v>
      </c>
      <c r="F19" s="58">
        <v>440183.22</v>
      </c>
      <c r="G19" s="59">
        <v>8950.5</v>
      </c>
      <c r="H19" s="59">
        <v>5.17</v>
      </c>
    </row>
    <row r="20" spans="1:8" ht="12" customHeight="1">
      <c r="A20" s="15">
        <v>15</v>
      </c>
      <c r="B20" s="16" t="s">
        <v>29</v>
      </c>
      <c r="C20" s="36">
        <v>3966</v>
      </c>
      <c r="D20" s="37">
        <v>4851</v>
      </c>
      <c r="E20" s="38">
        <v>328</v>
      </c>
      <c r="F20" s="60">
        <v>552746.18</v>
      </c>
      <c r="G20" s="61">
        <v>5848.77</v>
      </c>
      <c r="H20" s="61">
        <v>0</v>
      </c>
    </row>
    <row r="21" spans="1:8" ht="12" customHeight="1">
      <c r="A21" s="22">
        <v>16</v>
      </c>
      <c r="B21" s="23" t="s">
        <v>30</v>
      </c>
      <c r="C21" s="24">
        <v>5713</v>
      </c>
      <c r="D21" s="25">
        <v>14452</v>
      </c>
      <c r="E21" s="26">
        <v>845</v>
      </c>
      <c r="F21" s="58">
        <v>3585103.43</v>
      </c>
      <c r="G21" s="59">
        <v>10490.47</v>
      </c>
      <c r="H21" s="59">
        <v>7715.65</v>
      </c>
    </row>
    <row r="22" spans="1:8" ht="12" customHeight="1">
      <c r="A22" s="22">
        <v>17</v>
      </c>
      <c r="B22" s="23" t="s">
        <v>31</v>
      </c>
      <c r="C22" s="24">
        <v>9998</v>
      </c>
      <c r="D22" s="25">
        <v>9389</v>
      </c>
      <c r="E22" s="26">
        <v>793</v>
      </c>
      <c r="F22" s="58">
        <v>729769.4</v>
      </c>
      <c r="G22" s="59">
        <v>9111.33</v>
      </c>
      <c r="H22" s="59">
        <v>0</v>
      </c>
    </row>
    <row r="23" spans="1:8" ht="12" customHeight="1">
      <c r="A23" s="22">
        <v>18</v>
      </c>
      <c r="B23" s="23" t="s">
        <v>32</v>
      </c>
      <c r="C23" s="24">
        <v>6542</v>
      </c>
      <c r="D23" s="25">
        <v>7199</v>
      </c>
      <c r="E23" s="26">
        <v>441</v>
      </c>
      <c r="F23" s="58">
        <v>300170.47</v>
      </c>
      <c r="G23" s="59">
        <v>8232.63</v>
      </c>
      <c r="H23" s="59">
        <v>1.05</v>
      </c>
    </row>
    <row r="24" spans="1:8" ht="12" customHeight="1">
      <c r="A24" s="22">
        <v>19</v>
      </c>
      <c r="B24" s="23" t="s">
        <v>33</v>
      </c>
      <c r="C24" s="24">
        <v>10515</v>
      </c>
      <c r="D24" s="25">
        <v>7925</v>
      </c>
      <c r="E24" s="26">
        <v>488</v>
      </c>
      <c r="F24" s="58">
        <v>246517.58</v>
      </c>
      <c r="G24" s="59">
        <v>5434.71</v>
      </c>
      <c r="H24" s="59">
        <v>0</v>
      </c>
    </row>
    <row r="25" spans="1:8" ht="12" customHeight="1">
      <c r="A25" s="15">
        <v>20</v>
      </c>
      <c r="B25" s="16" t="s">
        <v>34</v>
      </c>
      <c r="C25" s="36">
        <v>9139</v>
      </c>
      <c r="D25" s="37">
        <v>8485</v>
      </c>
      <c r="E25" s="38">
        <v>274</v>
      </c>
      <c r="F25" s="60">
        <v>344136.83</v>
      </c>
      <c r="G25" s="61">
        <v>7365.61</v>
      </c>
      <c r="H25" s="61">
        <v>99.18</v>
      </c>
    </row>
    <row r="26" spans="1:8" ht="12" customHeight="1">
      <c r="A26" s="22">
        <v>21</v>
      </c>
      <c r="B26" s="23" t="s">
        <v>35</v>
      </c>
      <c r="C26" s="24">
        <v>10939</v>
      </c>
      <c r="D26" s="25">
        <v>14346</v>
      </c>
      <c r="E26" s="26">
        <v>1076</v>
      </c>
      <c r="F26" s="58">
        <v>1611398.05</v>
      </c>
      <c r="G26" s="59">
        <v>15745.21</v>
      </c>
      <c r="H26" s="59">
        <v>7036.56</v>
      </c>
    </row>
    <row r="27" spans="1:8" ht="12" customHeight="1">
      <c r="A27" s="22">
        <v>22</v>
      </c>
      <c r="B27" s="23" t="s">
        <v>36</v>
      </c>
      <c r="C27" s="24">
        <v>21006</v>
      </c>
      <c r="D27" s="25">
        <v>9647</v>
      </c>
      <c r="E27" s="26">
        <v>543</v>
      </c>
      <c r="F27" s="58">
        <v>149066.48</v>
      </c>
      <c r="G27" s="59">
        <v>2290.76</v>
      </c>
      <c r="H27" s="59">
        <v>1104.79</v>
      </c>
    </row>
    <row r="28" spans="1:8" ht="12" customHeight="1">
      <c r="A28" s="22">
        <v>23</v>
      </c>
      <c r="B28" s="23" t="s">
        <v>37</v>
      </c>
      <c r="C28" s="24">
        <v>9182</v>
      </c>
      <c r="D28" s="25">
        <v>7158</v>
      </c>
      <c r="E28" s="26">
        <v>452</v>
      </c>
      <c r="F28" s="58">
        <v>790935.33</v>
      </c>
      <c r="G28" s="59">
        <v>4551.12</v>
      </c>
      <c r="H28" s="59">
        <v>72972.39</v>
      </c>
    </row>
    <row r="29" spans="1:8" ht="12" customHeight="1">
      <c r="A29" s="22">
        <v>24</v>
      </c>
      <c r="B29" s="23" t="s">
        <v>38</v>
      </c>
      <c r="C29" s="24">
        <v>24326</v>
      </c>
      <c r="D29" s="25">
        <v>14825</v>
      </c>
      <c r="E29" s="26">
        <v>1264</v>
      </c>
      <c r="F29" s="58">
        <v>610636.86</v>
      </c>
      <c r="G29" s="59">
        <v>9037.95</v>
      </c>
      <c r="H29" s="59">
        <v>0</v>
      </c>
    </row>
    <row r="30" spans="1:8" ht="12" customHeight="1">
      <c r="A30" s="15">
        <v>25</v>
      </c>
      <c r="B30" s="16" t="s">
        <v>39</v>
      </c>
      <c r="C30" s="36">
        <v>1941</v>
      </c>
      <c r="D30" s="37">
        <v>2326</v>
      </c>
      <c r="E30" s="38">
        <v>113</v>
      </c>
      <c r="F30" s="60">
        <v>271148.75</v>
      </c>
      <c r="G30" s="61">
        <v>3813.45</v>
      </c>
      <c r="H30" s="61">
        <v>0</v>
      </c>
    </row>
    <row r="31" spans="1:8" ht="12" customHeight="1">
      <c r="A31" s="22">
        <v>26</v>
      </c>
      <c r="B31" s="23" t="s">
        <v>40</v>
      </c>
      <c r="C31" s="24">
        <v>6000</v>
      </c>
      <c r="D31" s="25">
        <v>5595</v>
      </c>
      <c r="E31" s="26">
        <v>566</v>
      </c>
      <c r="F31" s="58">
        <v>280996.19</v>
      </c>
      <c r="G31" s="59">
        <v>5467.53</v>
      </c>
      <c r="H31" s="59">
        <v>0.01</v>
      </c>
    </row>
    <row r="32" spans="1:8" ht="12" customHeight="1">
      <c r="A32" s="22">
        <v>27</v>
      </c>
      <c r="B32" s="23" t="s">
        <v>41</v>
      </c>
      <c r="C32" s="24">
        <v>36691</v>
      </c>
      <c r="D32" s="25">
        <v>19928</v>
      </c>
      <c r="E32" s="26">
        <v>781</v>
      </c>
      <c r="F32" s="58">
        <v>297295.97</v>
      </c>
      <c r="G32" s="59">
        <v>6804.16</v>
      </c>
      <c r="H32" s="59">
        <v>167.92</v>
      </c>
    </row>
    <row r="33" spans="1:8" ht="12" customHeight="1">
      <c r="A33" s="22">
        <v>28</v>
      </c>
      <c r="B33" s="23" t="s">
        <v>42</v>
      </c>
      <c r="C33" s="24">
        <v>517110</v>
      </c>
      <c r="D33" s="25">
        <v>193186</v>
      </c>
      <c r="E33" s="26">
        <v>12903</v>
      </c>
      <c r="F33" s="58">
        <v>75360.33</v>
      </c>
      <c r="G33" s="59">
        <v>0</v>
      </c>
      <c r="H33" s="59">
        <v>1142.17</v>
      </c>
    </row>
    <row r="34" spans="1:8" ht="12" customHeight="1">
      <c r="A34" s="22">
        <v>29</v>
      </c>
      <c r="B34" s="23" t="s">
        <v>43</v>
      </c>
      <c r="C34" s="24">
        <v>2008</v>
      </c>
      <c r="D34" s="25">
        <v>3836</v>
      </c>
      <c r="E34" s="26">
        <v>158</v>
      </c>
      <c r="F34" s="58">
        <v>576786.82</v>
      </c>
      <c r="G34" s="59">
        <v>4724.18</v>
      </c>
      <c r="H34" s="59">
        <v>923.28</v>
      </c>
    </row>
    <row r="35" spans="1:8" ht="12" customHeight="1">
      <c r="A35" s="15">
        <v>30</v>
      </c>
      <c r="B35" s="16" t="s">
        <v>44</v>
      </c>
      <c r="C35" s="36">
        <v>5890</v>
      </c>
      <c r="D35" s="37">
        <v>6481</v>
      </c>
      <c r="E35" s="38">
        <v>322</v>
      </c>
      <c r="F35" s="60">
        <v>344074.93</v>
      </c>
      <c r="G35" s="61">
        <v>7952.71</v>
      </c>
      <c r="H35" s="61">
        <v>15.44</v>
      </c>
    </row>
    <row r="36" spans="1:8" ht="12" customHeight="1">
      <c r="A36" s="22">
        <v>31</v>
      </c>
      <c r="B36" s="23" t="s">
        <v>45</v>
      </c>
      <c r="C36" s="24">
        <v>3225</v>
      </c>
      <c r="D36" s="25">
        <v>4789</v>
      </c>
      <c r="E36" s="26">
        <v>567</v>
      </c>
      <c r="F36" s="58">
        <v>350580.95</v>
      </c>
      <c r="G36" s="59">
        <v>5949.37</v>
      </c>
      <c r="H36" s="59">
        <v>1.86</v>
      </c>
    </row>
    <row r="37" spans="1:8" ht="12" customHeight="1">
      <c r="A37" s="22">
        <v>32</v>
      </c>
      <c r="B37" s="23" t="s">
        <v>46</v>
      </c>
      <c r="C37" s="24">
        <v>2756</v>
      </c>
      <c r="D37" s="25">
        <v>4047</v>
      </c>
      <c r="E37" s="26">
        <v>366</v>
      </c>
      <c r="F37" s="58">
        <v>596655.53</v>
      </c>
      <c r="G37" s="59">
        <v>5657.67</v>
      </c>
      <c r="H37" s="59">
        <v>160.41</v>
      </c>
    </row>
    <row r="38" spans="1:8" ht="12" customHeight="1">
      <c r="A38" s="22">
        <v>33</v>
      </c>
      <c r="B38" s="23" t="s">
        <v>47</v>
      </c>
      <c r="C38" s="24">
        <v>4959</v>
      </c>
      <c r="D38" s="25">
        <v>6099</v>
      </c>
      <c r="E38" s="26">
        <v>635</v>
      </c>
      <c r="F38" s="58">
        <v>440710.36</v>
      </c>
      <c r="G38" s="59">
        <v>7494.42</v>
      </c>
      <c r="H38" s="59">
        <v>0</v>
      </c>
    </row>
    <row r="39" spans="1:8" ht="12" customHeight="1">
      <c r="A39" s="22">
        <v>34</v>
      </c>
      <c r="B39" s="23" t="s">
        <v>48</v>
      </c>
      <c r="C39" s="24">
        <v>22311</v>
      </c>
      <c r="D39" s="25">
        <v>16371</v>
      </c>
      <c r="E39" s="26">
        <v>1259</v>
      </c>
      <c r="F39" s="58">
        <v>506297.54</v>
      </c>
      <c r="G39" s="59">
        <v>11326.63</v>
      </c>
      <c r="H39" s="59">
        <v>461.21</v>
      </c>
    </row>
    <row r="40" spans="1:8" ht="12" customHeight="1">
      <c r="A40" s="15">
        <v>35</v>
      </c>
      <c r="B40" s="16" t="s">
        <v>49</v>
      </c>
      <c r="C40" s="36">
        <v>2057</v>
      </c>
      <c r="D40" s="37">
        <v>4489</v>
      </c>
      <c r="E40" s="38">
        <v>92</v>
      </c>
      <c r="F40" s="60">
        <v>1046679.33</v>
      </c>
      <c r="G40" s="61">
        <v>4672.9</v>
      </c>
      <c r="H40" s="61">
        <v>338.41</v>
      </c>
    </row>
    <row r="41" spans="1:8" ht="12" customHeight="1">
      <c r="A41" s="22">
        <v>36</v>
      </c>
      <c r="B41" s="23" t="s">
        <v>50</v>
      </c>
      <c r="C41" s="24">
        <v>2049</v>
      </c>
      <c r="D41" s="25">
        <v>2369</v>
      </c>
      <c r="E41" s="26">
        <v>225</v>
      </c>
      <c r="F41" s="58">
        <v>355740.82</v>
      </c>
      <c r="G41" s="59">
        <v>1830.74</v>
      </c>
      <c r="H41" s="59">
        <v>0</v>
      </c>
    </row>
    <row r="42" spans="1:8" ht="12" customHeight="1">
      <c r="A42" s="22">
        <v>37</v>
      </c>
      <c r="B42" s="23" t="s">
        <v>51</v>
      </c>
      <c r="C42" s="24">
        <v>2044</v>
      </c>
      <c r="D42" s="25">
        <v>2908</v>
      </c>
      <c r="E42" s="26">
        <v>260</v>
      </c>
      <c r="F42" s="58">
        <v>280417.14</v>
      </c>
      <c r="G42" s="59">
        <v>4480.98</v>
      </c>
      <c r="H42" s="59">
        <v>5986.29</v>
      </c>
    </row>
    <row r="43" spans="1:8" ht="12" customHeight="1">
      <c r="A43" s="22">
        <v>38</v>
      </c>
      <c r="B43" s="23" t="s">
        <v>52</v>
      </c>
      <c r="C43" s="24">
        <v>614</v>
      </c>
      <c r="D43" s="25">
        <v>1694</v>
      </c>
      <c r="E43" s="26">
        <v>128</v>
      </c>
      <c r="F43" s="58">
        <v>497534.72</v>
      </c>
      <c r="G43" s="59">
        <v>1229.86</v>
      </c>
      <c r="H43" s="59">
        <v>950.43</v>
      </c>
    </row>
    <row r="44" spans="1:8" ht="12" customHeight="1">
      <c r="A44" s="22">
        <v>39</v>
      </c>
      <c r="B44" s="23" t="s">
        <v>53</v>
      </c>
      <c r="C44" s="24">
        <v>2538</v>
      </c>
      <c r="D44" s="25">
        <v>3005</v>
      </c>
      <c r="E44" s="26">
        <v>192</v>
      </c>
      <c r="F44" s="58">
        <v>353014.14</v>
      </c>
      <c r="G44" s="59">
        <v>4239.06</v>
      </c>
      <c r="H44" s="59">
        <v>0</v>
      </c>
    </row>
    <row r="45" spans="1:8" ht="12" customHeight="1">
      <c r="A45" s="15">
        <v>40</v>
      </c>
      <c r="B45" s="16" t="s">
        <v>54</v>
      </c>
      <c r="C45" s="36">
        <v>58607</v>
      </c>
      <c r="D45" s="37">
        <v>25670</v>
      </c>
      <c r="E45" s="38">
        <v>1112</v>
      </c>
      <c r="F45" s="60">
        <v>304864.57</v>
      </c>
      <c r="G45" s="61">
        <v>6657.54</v>
      </c>
      <c r="H45" s="61">
        <v>3652.32</v>
      </c>
    </row>
    <row r="46" spans="1:8" ht="12" customHeight="1">
      <c r="A46" s="22">
        <v>41</v>
      </c>
      <c r="B46" s="23" t="s">
        <v>55</v>
      </c>
      <c r="C46" s="24">
        <v>9124</v>
      </c>
      <c r="D46" s="25">
        <v>7716</v>
      </c>
      <c r="E46" s="26">
        <v>381</v>
      </c>
      <c r="F46" s="58">
        <v>322560.57</v>
      </c>
      <c r="G46" s="59">
        <v>7550.18</v>
      </c>
      <c r="H46" s="59">
        <v>0</v>
      </c>
    </row>
    <row r="47" spans="1:8" ht="12" customHeight="1">
      <c r="A47" s="22">
        <v>42</v>
      </c>
      <c r="B47" s="23" t="s">
        <v>56</v>
      </c>
      <c r="C47" s="24">
        <v>3423</v>
      </c>
      <c r="D47" s="25">
        <v>4888</v>
      </c>
      <c r="E47" s="26">
        <v>123</v>
      </c>
      <c r="F47" s="58">
        <v>320522.17</v>
      </c>
      <c r="G47" s="59">
        <v>6415.52</v>
      </c>
      <c r="H47" s="59">
        <v>14394.8</v>
      </c>
    </row>
    <row r="48" spans="1:8" ht="12" customHeight="1">
      <c r="A48" s="22">
        <v>43</v>
      </c>
      <c r="B48" s="23" t="s">
        <v>57</v>
      </c>
      <c r="C48" s="24">
        <v>967</v>
      </c>
      <c r="D48" s="25">
        <v>2366</v>
      </c>
      <c r="E48" s="26">
        <v>68</v>
      </c>
      <c r="F48" s="58">
        <v>453181.94</v>
      </c>
      <c r="G48" s="59">
        <v>5518.18</v>
      </c>
      <c r="H48" s="59">
        <v>482.89</v>
      </c>
    </row>
    <row r="49" spans="1:8" ht="12" customHeight="1">
      <c r="A49" s="22">
        <v>44</v>
      </c>
      <c r="B49" s="23" t="s">
        <v>58</v>
      </c>
      <c r="C49" s="24">
        <v>2908</v>
      </c>
      <c r="D49" s="25">
        <v>4271</v>
      </c>
      <c r="E49" s="26">
        <v>201</v>
      </c>
      <c r="F49" s="58">
        <v>438186.85</v>
      </c>
      <c r="G49" s="59">
        <v>5024.73</v>
      </c>
      <c r="H49" s="59">
        <v>8853.7</v>
      </c>
    </row>
    <row r="50" spans="1:8" ht="12" customHeight="1">
      <c r="A50" s="15">
        <v>45</v>
      </c>
      <c r="B50" s="16" t="s">
        <v>59</v>
      </c>
      <c r="C50" s="36">
        <v>10435</v>
      </c>
      <c r="D50" s="37">
        <v>12281</v>
      </c>
      <c r="E50" s="38">
        <v>424</v>
      </c>
      <c r="F50" s="60">
        <v>1497800.45</v>
      </c>
      <c r="G50" s="61">
        <v>18206.06</v>
      </c>
      <c r="H50" s="61">
        <v>223.39</v>
      </c>
    </row>
    <row r="51" spans="1:8" ht="12" customHeight="1">
      <c r="A51" s="22">
        <v>46</v>
      </c>
      <c r="B51" s="23" t="s">
        <v>60</v>
      </c>
      <c r="C51" s="24">
        <v>736</v>
      </c>
      <c r="D51" s="25">
        <v>1779</v>
      </c>
      <c r="E51" s="26">
        <v>110</v>
      </c>
      <c r="F51" s="58">
        <v>456449</v>
      </c>
      <c r="G51" s="59">
        <v>0</v>
      </c>
      <c r="H51" s="59">
        <v>13.05</v>
      </c>
    </row>
    <row r="52" spans="1:8" ht="12" customHeight="1">
      <c r="A52" s="22">
        <v>47</v>
      </c>
      <c r="B52" s="23" t="s">
        <v>61</v>
      </c>
      <c r="C52" s="24">
        <v>6274</v>
      </c>
      <c r="D52" s="25">
        <v>5555</v>
      </c>
      <c r="E52" s="26">
        <v>340</v>
      </c>
      <c r="F52" s="58">
        <v>335706.21</v>
      </c>
      <c r="G52" s="59">
        <v>6428.36</v>
      </c>
      <c r="H52" s="59">
        <v>2460.06</v>
      </c>
    </row>
    <row r="53" spans="1:8" ht="12" customHeight="1">
      <c r="A53" s="22">
        <v>48</v>
      </c>
      <c r="B53" s="23" t="s">
        <v>62</v>
      </c>
      <c r="C53" s="24">
        <v>7547</v>
      </c>
      <c r="D53" s="25">
        <v>7063</v>
      </c>
      <c r="E53" s="26">
        <v>381</v>
      </c>
      <c r="F53" s="58">
        <v>338851.58</v>
      </c>
      <c r="G53" s="59">
        <v>6682.79</v>
      </c>
      <c r="H53" s="59">
        <v>0</v>
      </c>
    </row>
    <row r="54" spans="1:8" ht="12" customHeight="1">
      <c r="A54" s="22">
        <v>49</v>
      </c>
      <c r="B54" s="23" t="s">
        <v>63</v>
      </c>
      <c r="C54" s="24">
        <v>5217</v>
      </c>
      <c r="D54" s="25">
        <v>4355</v>
      </c>
      <c r="E54" s="26">
        <v>491</v>
      </c>
      <c r="F54" s="58">
        <v>224110.1</v>
      </c>
      <c r="G54" s="59">
        <v>4662.68</v>
      </c>
      <c r="H54" s="59">
        <v>863.3</v>
      </c>
    </row>
    <row r="55" spans="1:8" ht="12" customHeight="1">
      <c r="A55" s="15">
        <v>50</v>
      </c>
      <c r="B55" s="16" t="s">
        <v>64</v>
      </c>
      <c r="C55" s="36">
        <v>6489</v>
      </c>
      <c r="D55" s="37">
        <v>5550</v>
      </c>
      <c r="E55" s="38">
        <v>275</v>
      </c>
      <c r="F55" s="60">
        <v>310751.07</v>
      </c>
      <c r="G55" s="61">
        <v>7461.93</v>
      </c>
      <c r="H55" s="61">
        <v>13</v>
      </c>
    </row>
    <row r="56" spans="1:8" ht="12" customHeight="1">
      <c r="A56" s="22">
        <v>51</v>
      </c>
      <c r="B56" s="23" t="s">
        <v>65</v>
      </c>
      <c r="C56" s="24">
        <v>8368</v>
      </c>
      <c r="D56" s="25">
        <v>9189</v>
      </c>
      <c r="E56" s="26">
        <v>677</v>
      </c>
      <c r="F56" s="58">
        <v>638135.62</v>
      </c>
      <c r="G56" s="59">
        <v>5081.86</v>
      </c>
      <c r="H56" s="59">
        <v>0</v>
      </c>
    </row>
    <row r="57" spans="1:8" ht="12" customHeight="1">
      <c r="A57" s="22">
        <v>52</v>
      </c>
      <c r="B57" s="23" t="s">
        <v>66</v>
      </c>
      <c r="C57" s="24">
        <v>824</v>
      </c>
      <c r="D57" s="25">
        <v>2458</v>
      </c>
      <c r="E57" s="26">
        <v>154</v>
      </c>
      <c r="F57" s="58">
        <v>484493.01</v>
      </c>
      <c r="G57" s="59">
        <v>3382.87</v>
      </c>
      <c r="H57" s="59">
        <v>384.07</v>
      </c>
    </row>
    <row r="58" spans="1:8" ht="12" customHeight="1">
      <c r="A58" s="22">
        <v>53</v>
      </c>
      <c r="B58" s="23" t="s">
        <v>67</v>
      </c>
      <c r="C58" s="24">
        <v>3821</v>
      </c>
      <c r="D58" s="25">
        <v>4846</v>
      </c>
      <c r="E58" s="26">
        <v>479</v>
      </c>
      <c r="F58" s="58">
        <v>587929.55</v>
      </c>
      <c r="G58" s="59">
        <v>5298.44</v>
      </c>
      <c r="H58" s="59">
        <v>0</v>
      </c>
    </row>
    <row r="59" spans="1:8" ht="12" customHeight="1">
      <c r="A59" s="22">
        <v>54</v>
      </c>
      <c r="B59" s="23" t="s">
        <v>68</v>
      </c>
      <c r="C59" s="24">
        <v>8701</v>
      </c>
      <c r="D59" s="25">
        <v>10958</v>
      </c>
      <c r="E59" s="26">
        <v>1197</v>
      </c>
      <c r="F59" s="58">
        <v>653657.53</v>
      </c>
      <c r="G59" s="59">
        <v>10452.78</v>
      </c>
      <c r="H59" s="59">
        <v>24999.13</v>
      </c>
    </row>
    <row r="60" spans="1:8" ht="12" customHeight="1">
      <c r="A60" s="15">
        <v>55</v>
      </c>
      <c r="B60" s="16" t="s">
        <v>69</v>
      </c>
      <c r="C60" s="36">
        <v>285407</v>
      </c>
      <c r="D60" s="37">
        <v>105314</v>
      </c>
      <c r="E60" s="38">
        <v>2685</v>
      </c>
      <c r="F60" s="60">
        <v>393766.08</v>
      </c>
      <c r="G60" s="61">
        <v>0</v>
      </c>
      <c r="H60" s="61">
        <v>0</v>
      </c>
    </row>
    <row r="61" spans="1:8" ht="12" customHeight="1">
      <c r="A61" s="22">
        <v>56</v>
      </c>
      <c r="B61" s="23" t="s">
        <v>70</v>
      </c>
      <c r="C61" s="24">
        <v>36288</v>
      </c>
      <c r="D61" s="25">
        <v>22427</v>
      </c>
      <c r="E61" s="26">
        <v>1539</v>
      </c>
      <c r="F61" s="58">
        <v>1564757.48</v>
      </c>
      <c r="G61" s="59">
        <v>14684.73</v>
      </c>
      <c r="H61" s="59">
        <v>22179.26</v>
      </c>
    </row>
    <row r="62" spans="1:8" ht="12" customHeight="1">
      <c r="A62" s="22">
        <v>57</v>
      </c>
      <c r="B62" s="23" t="s">
        <v>71</v>
      </c>
      <c r="C62" s="24">
        <v>763</v>
      </c>
      <c r="D62" s="25">
        <v>1474</v>
      </c>
      <c r="E62" s="26">
        <v>29</v>
      </c>
      <c r="F62" s="58">
        <v>361818.98</v>
      </c>
      <c r="G62" s="59">
        <v>1598.35</v>
      </c>
      <c r="H62" s="59">
        <v>0</v>
      </c>
    </row>
    <row r="63" spans="1:8" ht="12" customHeight="1">
      <c r="A63" s="22">
        <v>58</v>
      </c>
      <c r="B63" s="23" t="s">
        <v>72</v>
      </c>
      <c r="C63" s="24">
        <v>632</v>
      </c>
      <c r="D63" s="25">
        <v>2079</v>
      </c>
      <c r="E63" s="26">
        <v>46</v>
      </c>
      <c r="F63" s="58">
        <v>349341.81</v>
      </c>
      <c r="G63" s="59">
        <v>1089.28</v>
      </c>
      <c r="H63" s="59">
        <v>11449.4</v>
      </c>
    </row>
    <row r="64" spans="1:8" ht="12" customHeight="1">
      <c r="A64" s="22">
        <v>59</v>
      </c>
      <c r="B64" s="23" t="s">
        <v>73</v>
      </c>
      <c r="C64" s="24">
        <v>34876</v>
      </c>
      <c r="D64" s="25">
        <v>17665</v>
      </c>
      <c r="E64" s="26">
        <v>1163</v>
      </c>
      <c r="F64" s="58">
        <v>328272.9</v>
      </c>
      <c r="G64" s="59">
        <v>7092.78</v>
      </c>
      <c r="H64" s="59">
        <v>410.22</v>
      </c>
    </row>
    <row r="65" spans="1:8" ht="12" customHeight="1">
      <c r="A65" s="15">
        <v>60</v>
      </c>
      <c r="B65" s="16" t="s">
        <v>74</v>
      </c>
      <c r="C65" s="36">
        <v>539</v>
      </c>
      <c r="D65" s="37">
        <v>1591</v>
      </c>
      <c r="E65" s="38">
        <v>34</v>
      </c>
      <c r="F65" s="60">
        <v>549704.68</v>
      </c>
      <c r="G65" s="61">
        <v>1546.49</v>
      </c>
      <c r="H65" s="61">
        <v>13.63</v>
      </c>
    </row>
    <row r="66" spans="1:8" ht="12" customHeight="1">
      <c r="A66" s="22">
        <v>61</v>
      </c>
      <c r="B66" s="23" t="s">
        <v>75</v>
      </c>
      <c r="C66" s="24">
        <v>7845</v>
      </c>
      <c r="D66" s="25">
        <v>6685</v>
      </c>
      <c r="E66" s="26">
        <v>871</v>
      </c>
      <c r="F66" s="58">
        <v>288663.22</v>
      </c>
      <c r="G66" s="59">
        <v>5564.79</v>
      </c>
      <c r="H66" s="59">
        <v>0.04</v>
      </c>
    </row>
    <row r="67" spans="1:8" ht="12" customHeight="1">
      <c r="A67" s="22">
        <v>62</v>
      </c>
      <c r="B67" s="23" t="s">
        <v>76</v>
      </c>
      <c r="C67" s="24">
        <v>5042</v>
      </c>
      <c r="D67" s="25">
        <v>7067</v>
      </c>
      <c r="E67" s="26">
        <v>491</v>
      </c>
      <c r="F67" s="58">
        <v>897368.51</v>
      </c>
      <c r="G67" s="59">
        <v>7159.8</v>
      </c>
      <c r="H67" s="59">
        <v>2299.16</v>
      </c>
    </row>
    <row r="68" spans="1:8" ht="12" customHeight="1">
      <c r="A68" s="22">
        <v>63</v>
      </c>
      <c r="B68" s="23" t="s">
        <v>77</v>
      </c>
      <c r="C68" s="24">
        <v>3735</v>
      </c>
      <c r="D68" s="25">
        <v>4102</v>
      </c>
      <c r="E68" s="26">
        <v>434</v>
      </c>
      <c r="F68" s="58">
        <v>266718.61</v>
      </c>
      <c r="G68" s="59">
        <v>4579.81</v>
      </c>
      <c r="H68" s="59">
        <v>79.11</v>
      </c>
    </row>
    <row r="69" spans="1:8" ht="12" customHeight="1">
      <c r="A69" s="22">
        <v>64</v>
      </c>
      <c r="B69" s="23" t="s">
        <v>78</v>
      </c>
      <c r="C69" s="24">
        <v>7248</v>
      </c>
      <c r="D69" s="25">
        <v>6146</v>
      </c>
      <c r="E69" s="26">
        <v>408</v>
      </c>
      <c r="F69" s="58">
        <v>236987.38</v>
      </c>
      <c r="G69" s="59">
        <v>4712.97</v>
      </c>
      <c r="H69" s="59">
        <v>231.88</v>
      </c>
    </row>
    <row r="70" spans="1:8" ht="12" customHeight="1">
      <c r="A70" s="15">
        <v>65</v>
      </c>
      <c r="B70" s="16" t="s">
        <v>79</v>
      </c>
      <c r="C70" s="36">
        <v>4500</v>
      </c>
      <c r="D70" s="37">
        <v>5613</v>
      </c>
      <c r="E70" s="38">
        <v>875</v>
      </c>
      <c r="F70" s="60">
        <v>348722.37</v>
      </c>
      <c r="G70" s="61">
        <v>7191.68</v>
      </c>
      <c r="H70" s="61">
        <v>42.65</v>
      </c>
    </row>
    <row r="71" spans="1:8" ht="12" customHeight="1">
      <c r="A71" s="22">
        <v>66</v>
      </c>
      <c r="B71" s="23" t="s">
        <v>80</v>
      </c>
      <c r="C71" s="24">
        <v>15740</v>
      </c>
      <c r="D71" s="25">
        <v>11477</v>
      </c>
      <c r="E71" s="26">
        <v>1035</v>
      </c>
      <c r="F71" s="58">
        <v>351186.26</v>
      </c>
      <c r="G71" s="59">
        <v>7657.02</v>
      </c>
      <c r="H71" s="59">
        <v>229.81</v>
      </c>
    </row>
    <row r="72" spans="1:8" ht="12" customHeight="1">
      <c r="A72" s="22">
        <v>67</v>
      </c>
      <c r="B72" s="23" t="s">
        <v>81</v>
      </c>
      <c r="C72" s="24">
        <v>2773</v>
      </c>
      <c r="D72" s="25">
        <v>4002</v>
      </c>
      <c r="E72" s="26">
        <v>203</v>
      </c>
      <c r="F72" s="58">
        <v>261116.05</v>
      </c>
      <c r="G72" s="59">
        <v>5306.5</v>
      </c>
      <c r="H72" s="59">
        <v>0</v>
      </c>
    </row>
    <row r="73" spans="1:8" ht="12" customHeight="1">
      <c r="A73" s="22">
        <v>68</v>
      </c>
      <c r="B73" s="23" t="s">
        <v>82</v>
      </c>
      <c r="C73" s="24">
        <v>2970</v>
      </c>
      <c r="D73" s="25">
        <v>4525</v>
      </c>
      <c r="E73" s="26">
        <v>236</v>
      </c>
      <c r="F73" s="58">
        <v>548134.84</v>
      </c>
      <c r="G73" s="59">
        <v>9052.21</v>
      </c>
      <c r="H73" s="59">
        <v>187.19</v>
      </c>
    </row>
    <row r="74" spans="1:8" ht="12" customHeight="1">
      <c r="A74" s="22">
        <v>69</v>
      </c>
      <c r="B74" s="23" t="s">
        <v>83</v>
      </c>
      <c r="C74" s="24">
        <v>9188</v>
      </c>
      <c r="D74" s="25">
        <v>6975</v>
      </c>
      <c r="E74" s="26">
        <v>833</v>
      </c>
      <c r="F74" s="58">
        <v>316522.07</v>
      </c>
      <c r="G74" s="59">
        <v>7020.74</v>
      </c>
      <c r="H74" s="59">
        <v>15516.77</v>
      </c>
    </row>
    <row r="75" spans="1:8" ht="12" customHeight="1">
      <c r="A75" s="15">
        <v>70</v>
      </c>
      <c r="B75" s="16" t="s">
        <v>84</v>
      </c>
      <c r="C75" s="36">
        <v>7266</v>
      </c>
      <c r="D75" s="37">
        <v>6198</v>
      </c>
      <c r="E75" s="38">
        <v>174</v>
      </c>
      <c r="F75" s="60">
        <v>342300.9</v>
      </c>
      <c r="G75" s="61">
        <v>7633.07</v>
      </c>
      <c r="H75" s="61">
        <v>0</v>
      </c>
    </row>
    <row r="76" spans="1:8" ht="12" customHeight="1">
      <c r="A76" s="22">
        <v>71</v>
      </c>
      <c r="B76" s="23" t="s">
        <v>85</v>
      </c>
      <c r="C76" s="24">
        <v>32237</v>
      </c>
      <c r="D76" s="25">
        <v>18304</v>
      </c>
      <c r="E76" s="26">
        <v>654</v>
      </c>
      <c r="F76" s="58">
        <v>390531.92</v>
      </c>
      <c r="G76" s="59">
        <v>8497.83</v>
      </c>
      <c r="H76" s="59">
        <v>124.27</v>
      </c>
    </row>
    <row r="77" spans="1:8" ht="12" customHeight="1">
      <c r="A77" s="22">
        <v>72</v>
      </c>
      <c r="B77" s="23" t="s">
        <v>86</v>
      </c>
      <c r="C77" s="24">
        <v>5406</v>
      </c>
      <c r="D77" s="25">
        <v>5511</v>
      </c>
      <c r="E77" s="26">
        <v>412</v>
      </c>
      <c r="F77" s="58">
        <v>263011.28</v>
      </c>
      <c r="G77" s="59">
        <v>5459.55</v>
      </c>
      <c r="H77" s="59">
        <v>16.67</v>
      </c>
    </row>
    <row r="78" spans="1:8" ht="12" customHeight="1">
      <c r="A78" s="22">
        <v>73</v>
      </c>
      <c r="B78" s="23" t="s">
        <v>87</v>
      </c>
      <c r="C78" s="24">
        <v>11055</v>
      </c>
      <c r="D78" s="25">
        <v>8205</v>
      </c>
      <c r="E78" s="26">
        <v>794</v>
      </c>
      <c r="F78" s="58">
        <v>436751.93</v>
      </c>
      <c r="G78" s="59">
        <v>6859.72</v>
      </c>
      <c r="H78" s="59">
        <v>12</v>
      </c>
    </row>
    <row r="79" spans="1:8" ht="12" customHeight="1">
      <c r="A79" s="22">
        <v>74</v>
      </c>
      <c r="B79" s="23" t="s">
        <v>88</v>
      </c>
      <c r="C79" s="24">
        <v>8363</v>
      </c>
      <c r="D79" s="25">
        <v>8950</v>
      </c>
      <c r="E79" s="26">
        <v>768</v>
      </c>
      <c r="F79" s="58">
        <v>326781.55</v>
      </c>
      <c r="G79" s="59">
        <v>5835.23</v>
      </c>
      <c r="H79" s="59">
        <v>2844.78</v>
      </c>
    </row>
    <row r="80" spans="1:8" ht="12" customHeight="1">
      <c r="A80" s="15">
        <v>75</v>
      </c>
      <c r="B80" s="16" t="s">
        <v>89</v>
      </c>
      <c r="C80" s="36">
        <v>1526</v>
      </c>
      <c r="D80" s="37">
        <v>3045</v>
      </c>
      <c r="E80" s="38">
        <v>248</v>
      </c>
      <c r="F80" s="60">
        <v>628999.08</v>
      </c>
      <c r="G80" s="61">
        <v>3079.52</v>
      </c>
      <c r="H80" s="61">
        <v>5192.46</v>
      </c>
    </row>
    <row r="81" spans="1:8" ht="12" customHeight="1">
      <c r="A81" s="22">
        <v>76</v>
      </c>
      <c r="B81" s="23" t="s">
        <v>90</v>
      </c>
      <c r="C81" s="24">
        <v>14200</v>
      </c>
      <c r="D81" s="25">
        <v>9746</v>
      </c>
      <c r="E81" s="26">
        <v>979</v>
      </c>
      <c r="F81" s="58">
        <v>341845.39</v>
      </c>
      <c r="G81" s="59">
        <v>7530.16</v>
      </c>
      <c r="H81" s="59">
        <v>21.24</v>
      </c>
    </row>
    <row r="82" spans="1:8" ht="12" customHeight="1">
      <c r="A82" s="22">
        <v>77</v>
      </c>
      <c r="B82" s="23" t="s">
        <v>91</v>
      </c>
      <c r="C82" s="24">
        <v>158840</v>
      </c>
      <c r="D82" s="25">
        <v>58624</v>
      </c>
      <c r="E82" s="26">
        <v>2251</v>
      </c>
      <c r="F82" s="58">
        <v>88788.17</v>
      </c>
      <c r="G82" s="59">
        <v>1.87</v>
      </c>
      <c r="H82" s="59">
        <v>1.74</v>
      </c>
    </row>
    <row r="83" spans="1:8" ht="12" customHeight="1">
      <c r="A83" s="22">
        <v>78</v>
      </c>
      <c r="B83" s="23" t="s">
        <v>92</v>
      </c>
      <c r="C83" s="24">
        <v>20780</v>
      </c>
      <c r="D83" s="25">
        <v>15660</v>
      </c>
      <c r="E83" s="26">
        <v>629</v>
      </c>
      <c r="F83" s="58">
        <v>418843.84</v>
      </c>
      <c r="G83" s="59">
        <v>9347.07</v>
      </c>
      <c r="H83" s="59">
        <v>16124.04</v>
      </c>
    </row>
    <row r="84" spans="1:8" ht="12" customHeight="1">
      <c r="A84" s="22">
        <v>79</v>
      </c>
      <c r="B84" s="23" t="s">
        <v>93</v>
      </c>
      <c r="C84" s="24">
        <v>36970</v>
      </c>
      <c r="D84" s="25">
        <v>20258</v>
      </c>
      <c r="E84" s="26">
        <v>1325</v>
      </c>
      <c r="F84" s="58">
        <v>411225</v>
      </c>
      <c r="G84" s="59">
        <v>6175.92</v>
      </c>
      <c r="H84" s="59">
        <v>3702.64</v>
      </c>
    </row>
    <row r="85" spans="1:8" ht="12" customHeight="1">
      <c r="A85" s="15">
        <v>80</v>
      </c>
      <c r="B85" s="16" t="s">
        <v>94</v>
      </c>
      <c r="C85" s="36">
        <v>16750</v>
      </c>
      <c r="D85" s="37">
        <v>10148</v>
      </c>
      <c r="E85" s="38">
        <v>561</v>
      </c>
      <c r="F85" s="60">
        <v>326335.81</v>
      </c>
      <c r="G85" s="61">
        <v>6594.44</v>
      </c>
      <c r="H85" s="61">
        <v>172.24</v>
      </c>
    </row>
    <row r="86" spans="1:8" ht="12" customHeight="1">
      <c r="A86" s="22">
        <v>81</v>
      </c>
      <c r="B86" s="23" t="s">
        <v>95</v>
      </c>
      <c r="C86" s="24">
        <v>5469</v>
      </c>
      <c r="D86" s="25">
        <v>8177</v>
      </c>
      <c r="E86" s="26">
        <v>749</v>
      </c>
      <c r="F86" s="58">
        <v>1548169.8</v>
      </c>
      <c r="G86" s="59">
        <v>6308.78</v>
      </c>
      <c r="H86" s="59">
        <v>0</v>
      </c>
    </row>
    <row r="87" spans="1:8" ht="12" customHeight="1">
      <c r="A87" s="22">
        <v>82</v>
      </c>
      <c r="B87" s="23" t="s">
        <v>96</v>
      </c>
      <c r="C87" s="24">
        <v>3152</v>
      </c>
      <c r="D87" s="25">
        <v>3730</v>
      </c>
      <c r="E87" s="26">
        <v>530</v>
      </c>
      <c r="F87" s="58">
        <v>339894.03</v>
      </c>
      <c r="G87" s="59">
        <v>5285.83</v>
      </c>
      <c r="H87" s="59">
        <v>9621.75</v>
      </c>
    </row>
    <row r="88" spans="1:8" ht="12" customHeight="1">
      <c r="A88" s="22">
        <v>83</v>
      </c>
      <c r="B88" s="23" t="s">
        <v>97</v>
      </c>
      <c r="C88" s="24">
        <v>1311</v>
      </c>
      <c r="D88" s="25">
        <v>4311</v>
      </c>
      <c r="E88" s="26">
        <v>288</v>
      </c>
      <c r="F88" s="58">
        <v>1193344.23</v>
      </c>
      <c r="G88" s="59">
        <v>5480.54</v>
      </c>
      <c r="H88" s="59">
        <v>0</v>
      </c>
    </row>
    <row r="89" spans="1:8" ht="12" customHeight="1">
      <c r="A89" s="22">
        <v>84</v>
      </c>
      <c r="B89" s="23" t="s">
        <v>98</v>
      </c>
      <c r="C89" s="24">
        <v>6129</v>
      </c>
      <c r="D89" s="25">
        <v>5523</v>
      </c>
      <c r="E89" s="26">
        <v>299</v>
      </c>
      <c r="F89" s="58">
        <v>256230.44</v>
      </c>
      <c r="G89" s="59">
        <v>4885.05</v>
      </c>
      <c r="H89" s="59">
        <v>0</v>
      </c>
    </row>
    <row r="90" spans="1:8" ht="12" customHeight="1">
      <c r="A90" s="15">
        <v>85</v>
      </c>
      <c r="B90" s="16" t="s">
        <v>99</v>
      </c>
      <c r="C90" s="36">
        <v>5228</v>
      </c>
      <c r="D90" s="37">
        <v>6159</v>
      </c>
      <c r="E90" s="38">
        <v>481</v>
      </c>
      <c r="F90" s="60">
        <v>345988.2</v>
      </c>
      <c r="G90" s="61">
        <v>7239.51</v>
      </c>
      <c r="H90" s="61">
        <v>0</v>
      </c>
    </row>
    <row r="91" spans="1:8" ht="12" customHeight="1">
      <c r="A91" s="22">
        <v>86</v>
      </c>
      <c r="B91" s="23" t="s">
        <v>100</v>
      </c>
      <c r="C91" s="24">
        <v>647</v>
      </c>
      <c r="D91" s="25">
        <v>1666</v>
      </c>
      <c r="E91" s="26">
        <v>47</v>
      </c>
      <c r="F91" s="58">
        <v>373813.66</v>
      </c>
      <c r="G91" s="59">
        <v>1471.11</v>
      </c>
      <c r="H91" s="59">
        <v>57.99</v>
      </c>
    </row>
    <row r="92" spans="1:8" ht="12" customHeight="1">
      <c r="A92" s="22">
        <v>87</v>
      </c>
      <c r="B92" s="23" t="s">
        <v>101</v>
      </c>
      <c r="C92" s="24">
        <v>6940</v>
      </c>
      <c r="D92" s="25">
        <v>4126</v>
      </c>
      <c r="E92" s="26">
        <v>1327</v>
      </c>
      <c r="F92" s="58">
        <v>181926.31</v>
      </c>
      <c r="G92" s="59">
        <v>3468.23</v>
      </c>
      <c r="H92" s="59">
        <v>56830.57</v>
      </c>
    </row>
    <row r="93" spans="1:8" ht="12" customHeight="1">
      <c r="A93" s="22">
        <v>88</v>
      </c>
      <c r="B93" s="23" t="s">
        <v>102</v>
      </c>
      <c r="C93" s="24">
        <v>4260</v>
      </c>
      <c r="D93" s="25">
        <v>4228</v>
      </c>
      <c r="E93" s="26">
        <v>487</v>
      </c>
      <c r="F93" s="58">
        <v>346237.55</v>
      </c>
      <c r="G93" s="59">
        <v>5016.62</v>
      </c>
      <c r="H93" s="59">
        <v>6769.22</v>
      </c>
    </row>
    <row r="94" spans="1:8" ht="12" customHeight="1">
      <c r="A94" s="22">
        <v>89</v>
      </c>
      <c r="B94" s="23" t="s">
        <v>103</v>
      </c>
      <c r="C94" s="24">
        <v>20234</v>
      </c>
      <c r="D94" s="25">
        <v>12289</v>
      </c>
      <c r="E94" s="26">
        <v>618</v>
      </c>
      <c r="F94" s="58">
        <v>212856.55</v>
      </c>
      <c r="G94" s="59">
        <v>3646.07</v>
      </c>
      <c r="H94" s="59">
        <v>670.93</v>
      </c>
    </row>
    <row r="95" spans="1:8" ht="12" customHeight="1">
      <c r="A95" s="15">
        <v>90</v>
      </c>
      <c r="B95" s="16" t="s">
        <v>104</v>
      </c>
      <c r="C95" s="36">
        <v>9595</v>
      </c>
      <c r="D95" s="37">
        <v>5768</v>
      </c>
      <c r="E95" s="38">
        <v>361</v>
      </c>
      <c r="F95" s="60">
        <v>262791.05</v>
      </c>
      <c r="G95" s="61">
        <v>6152.38</v>
      </c>
      <c r="H95" s="61">
        <v>888.49</v>
      </c>
    </row>
    <row r="96" spans="1:8" ht="12" customHeight="1">
      <c r="A96" s="22">
        <v>91</v>
      </c>
      <c r="B96" s="23" t="s">
        <v>105</v>
      </c>
      <c r="C96" s="24">
        <v>3812</v>
      </c>
      <c r="D96" s="25">
        <v>4354</v>
      </c>
      <c r="E96" s="26">
        <v>233</v>
      </c>
      <c r="F96" s="58">
        <v>350385.35</v>
      </c>
      <c r="G96" s="59">
        <v>8547.24</v>
      </c>
      <c r="H96" s="59">
        <v>26.78</v>
      </c>
    </row>
    <row r="97" spans="1:8" ht="12" customHeight="1">
      <c r="A97" s="22">
        <v>92</v>
      </c>
      <c r="B97" s="23" t="s">
        <v>106</v>
      </c>
      <c r="C97" s="24">
        <v>818</v>
      </c>
      <c r="D97" s="25">
        <v>1889</v>
      </c>
      <c r="E97" s="26">
        <v>83</v>
      </c>
      <c r="F97" s="58">
        <v>360429.62</v>
      </c>
      <c r="G97" s="59">
        <v>1917</v>
      </c>
      <c r="H97" s="59">
        <v>0</v>
      </c>
    </row>
    <row r="98" spans="1:8" ht="12" customHeight="1" thickBot="1">
      <c r="A98" s="22">
        <v>93</v>
      </c>
      <c r="B98" s="23" t="s">
        <v>107</v>
      </c>
      <c r="C98" s="24">
        <v>13665</v>
      </c>
      <c r="D98" s="25">
        <v>9894</v>
      </c>
      <c r="E98" s="26">
        <v>537</v>
      </c>
      <c r="F98" s="58">
        <v>339692.25</v>
      </c>
      <c r="G98" s="59">
        <v>7936.84</v>
      </c>
      <c r="H98" s="59">
        <v>939.19</v>
      </c>
    </row>
    <row r="99" spans="1:8" s="2" customFormat="1" ht="12" customHeight="1" thickTop="1">
      <c r="A99" s="74"/>
      <c r="B99" s="73" t="s">
        <v>108</v>
      </c>
      <c r="C99" s="72">
        <f aca="true" t="shared" si="0" ref="C99:H99">SUM(C6:C98)</f>
        <v>1826341</v>
      </c>
      <c r="D99" s="72">
        <f t="shared" si="0"/>
        <v>1042708</v>
      </c>
      <c r="E99" s="72">
        <f t="shared" si="0"/>
        <v>65252</v>
      </c>
      <c r="F99" s="86">
        <f t="shared" si="0"/>
        <v>46032974.24999999</v>
      </c>
      <c r="G99" s="86">
        <f t="shared" si="0"/>
        <v>554436.4799999999</v>
      </c>
      <c r="H99" s="71">
        <f t="shared" si="0"/>
        <v>350319.29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1" r:id="rId1"/>
  <headerFooter alignWithMargins="0">
    <oddFooter>&amp;C&amp;"Times New Roman,Regular"Nebraska Department of Revenue, Property Assessment Division 2013 Annual Report&amp;R&amp;"Times New Roman,Regular"Table 20, Page 182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B6" sqref="B6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140625" style="1" bestFit="1" customWidth="1"/>
    <col min="4" max="4" width="9.851562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9.57421875" style="1" bestFit="1" customWidth="1"/>
    <col min="9" max="9" width="11.8515625" style="1" bestFit="1" customWidth="1"/>
    <col min="10" max="10" width="11.421875" style="1" bestFit="1" customWidth="1"/>
  </cols>
  <sheetData>
    <row r="1" spans="1:10" s="13" customFormat="1" ht="15.75">
      <c r="A1" s="50" t="s">
        <v>150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7" t="s">
        <v>0</v>
      </c>
      <c r="D3" s="87" t="s">
        <v>0</v>
      </c>
      <c r="E3" s="137" t="s">
        <v>131</v>
      </c>
      <c r="F3" s="88" t="s">
        <v>1</v>
      </c>
      <c r="G3" s="87" t="s">
        <v>2</v>
      </c>
      <c r="H3" s="87" t="s">
        <v>2</v>
      </c>
      <c r="I3" s="137" t="s">
        <v>132</v>
      </c>
      <c r="J3" s="88" t="s">
        <v>1</v>
      </c>
    </row>
    <row r="4" spans="1:10" ht="12.75" customHeight="1">
      <c r="A4" s="133" t="s">
        <v>112</v>
      </c>
      <c r="B4" s="134"/>
      <c r="C4" s="69" t="s">
        <v>7</v>
      </c>
      <c r="D4" s="89" t="s">
        <v>8</v>
      </c>
      <c r="E4" s="138"/>
      <c r="F4" s="90" t="s">
        <v>0</v>
      </c>
      <c r="G4" s="89" t="s">
        <v>7</v>
      </c>
      <c r="H4" s="89" t="s">
        <v>8</v>
      </c>
      <c r="I4" s="138"/>
      <c r="J4" s="90" t="s">
        <v>2</v>
      </c>
    </row>
    <row r="5" spans="1:10" ht="12.75" customHeight="1">
      <c r="A5" s="135" t="s">
        <v>113</v>
      </c>
      <c r="B5" s="136"/>
      <c r="C5" s="118" t="s">
        <v>11</v>
      </c>
      <c r="D5" s="91" t="s">
        <v>11</v>
      </c>
      <c r="E5" s="139"/>
      <c r="F5" s="92" t="s">
        <v>13</v>
      </c>
      <c r="G5" s="91" t="s">
        <v>11</v>
      </c>
      <c r="H5" s="91" t="s">
        <v>11</v>
      </c>
      <c r="I5" s="139"/>
      <c r="J5" s="92" t="s">
        <v>13</v>
      </c>
    </row>
    <row r="6" spans="1:10" ht="12" customHeight="1">
      <c r="A6" s="22">
        <v>1</v>
      </c>
      <c r="B6" s="23" t="s">
        <v>15</v>
      </c>
      <c r="C6" s="26">
        <v>972</v>
      </c>
      <c r="D6" s="28">
        <v>10523</v>
      </c>
      <c r="E6" s="28">
        <v>10523</v>
      </c>
      <c r="F6" s="29">
        <v>11495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349</v>
      </c>
      <c r="D7" s="28">
        <v>2233</v>
      </c>
      <c r="E7" s="28">
        <v>2258</v>
      </c>
      <c r="F7" s="29">
        <v>2607</v>
      </c>
      <c r="G7" s="28">
        <v>21</v>
      </c>
      <c r="H7" s="28">
        <v>20</v>
      </c>
      <c r="I7" s="28">
        <v>26</v>
      </c>
      <c r="J7" s="29">
        <v>47</v>
      </c>
    </row>
    <row r="8" spans="1:10" ht="12" customHeight="1">
      <c r="A8" s="22">
        <v>3</v>
      </c>
      <c r="B8" s="23" t="s">
        <v>17</v>
      </c>
      <c r="C8" s="26">
        <v>18</v>
      </c>
      <c r="D8" s="28">
        <v>100</v>
      </c>
      <c r="E8" s="28">
        <v>101</v>
      </c>
      <c r="F8" s="29">
        <v>119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30</v>
      </c>
      <c r="D9" s="28">
        <v>59</v>
      </c>
      <c r="E9" s="28">
        <v>68</v>
      </c>
      <c r="F9" s="29">
        <v>98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63</v>
      </c>
      <c r="D10" s="17">
        <v>135</v>
      </c>
      <c r="E10" s="17">
        <v>140</v>
      </c>
      <c r="F10" s="40">
        <v>203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252</v>
      </c>
      <c r="D11" s="28">
        <v>1862</v>
      </c>
      <c r="E11" s="28">
        <v>1879</v>
      </c>
      <c r="F11" s="29">
        <v>2131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436</v>
      </c>
      <c r="D12" s="28">
        <v>3570</v>
      </c>
      <c r="E12" s="28">
        <v>4045</v>
      </c>
      <c r="F12" s="29">
        <v>4481</v>
      </c>
      <c r="G12" s="28">
        <v>0</v>
      </c>
      <c r="H12" s="28">
        <v>2</v>
      </c>
      <c r="I12" s="28">
        <v>2</v>
      </c>
      <c r="J12" s="29">
        <v>2</v>
      </c>
    </row>
    <row r="13" spans="1:10" ht="12" customHeight="1">
      <c r="A13" s="22">
        <v>8</v>
      </c>
      <c r="B13" s="23" t="s">
        <v>22</v>
      </c>
      <c r="C13" s="26">
        <v>286</v>
      </c>
      <c r="D13" s="28">
        <v>775</v>
      </c>
      <c r="E13" s="28">
        <v>813</v>
      </c>
      <c r="F13" s="29">
        <v>1099</v>
      </c>
      <c r="G13" s="28">
        <v>19</v>
      </c>
      <c r="H13" s="28">
        <v>33</v>
      </c>
      <c r="I13" s="28">
        <v>111</v>
      </c>
      <c r="J13" s="29">
        <v>130</v>
      </c>
    </row>
    <row r="14" spans="1:10" ht="12" customHeight="1">
      <c r="A14" s="22">
        <v>9</v>
      </c>
      <c r="B14" s="23" t="s">
        <v>23</v>
      </c>
      <c r="C14" s="26">
        <v>253</v>
      </c>
      <c r="D14" s="28">
        <v>1306</v>
      </c>
      <c r="E14" s="28">
        <v>1333</v>
      </c>
      <c r="F14" s="29">
        <v>1586</v>
      </c>
      <c r="G14" s="28">
        <v>35</v>
      </c>
      <c r="H14" s="28">
        <v>69</v>
      </c>
      <c r="I14" s="28">
        <v>87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1373</v>
      </c>
      <c r="D15" s="17">
        <v>13274</v>
      </c>
      <c r="E15" s="17">
        <v>14539</v>
      </c>
      <c r="F15" s="40">
        <v>15912</v>
      </c>
      <c r="G15" s="17">
        <v>148</v>
      </c>
      <c r="H15" s="17">
        <v>56</v>
      </c>
      <c r="I15" s="17">
        <v>58</v>
      </c>
      <c r="J15" s="40">
        <v>206</v>
      </c>
    </row>
    <row r="16" spans="1:10" ht="12" customHeight="1">
      <c r="A16" s="22">
        <v>11</v>
      </c>
      <c r="B16" s="23" t="s">
        <v>25</v>
      </c>
      <c r="C16" s="26">
        <v>431</v>
      </c>
      <c r="D16" s="28">
        <v>2563</v>
      </c>
      <c r="E16" s="28">
        <v>2576</v>
      </c>
      <c r="F16" s="29">
        <v>3007</v>
      </c>
      <c r="G16" s="28">
        <v>27</v>
      </c>
      <c r="H16" s="28">
        <v>191</v>
      </c>
      <c r="I16" s="28">
        <v>199</v>
      </c>
      <c r="J16" s="29">
        <v>226</v>
      </c>
    </row>
    <row r="17" spans="1:10" ht="12" customHeight="1">
      <c r="A17" s="22">
        <v>12</v>
      </c>
      <c r="B17" s="23" t="s">
        <v>26</v>
      </c>
      <c r="C17" s="26">
        <v>307</v>
      </c>
      <c r="D17" s="28">
        <v>2696</v>
      </c>
      <c r="E17" s="28">
        <v>2845</v>
      </c>
      <c r="F17" s="29">
        <v>3152</v>
      </c>
      <c r="G17" s="28">
        <v>19</v>
      </c>
      <c r="H17" s="28">
        <v>46</v>
      </c>
      <c r="I17" s="28">
        <v>263</v>
      </c>
      <c r="J17" s="29">
        <v>282</v>
      </c>
    </row>
    <row r="18" spans="1:10" ht="12" customHeight="1">
      <c r="A18" s="22">
        <v>13</v>
      </c>
      <c r="B18" s="23" t="s">
        <v>27</v>
      </c>
      <c r="C18" s="26">
        <v>2723</v>
      </c>
      <c r="D18" s="28">
        <v>9523</v>
      </c>
      <c r="E18" s="28">
        <v>9960</v>
      </c>
      <c r="F18" s="29">
        <v>12683</v>
      </c>
      <c r="G18" s="28">
        <v>197</v>
      </c>
      <c r="H18" s="28">
        <v>37</v>
      </c>
      <c r="I18" s="28">
        <v>49</v>
      </c>
      <c r="J18" s="29">
        <v>246</v>
      </c>
    </row>
    <row r="19" spans="1:10" ht="12" customHeight="1">
      <c r="A19" s="22">
        <v>14</v>
      </c>
      <c r="B19" s="23" t="s">
        <v>28</v>
      </c>
      <c r="C19" s="26">
        <v>362</v>
      </c>
      <c r="D19" s="28">
        <v>2098</v>
      </c>
      <c r="E19" s="28">
        <v>2606</v>
      </c>
      <c r="F19" s="29">
        <v>2968</v>
      </c>
      <c r="G19" s="28">
        <v>51</v>
      </c>
      <c r="H19" s="28">
        <v>92</v>
      </c>
      <c r="I19" s="28">
        <v>184</v>
      </c>
      <c r="J19" s="29">
        <v>235</v>
      </c>
    </row>
    <row r="20" spans="1:10" ht="12" customHeight="1">
      <c r="A20" s="15">
        <v>15</v>
      </c>
      <c r="B20" s="16" t="s">
        <v>29</v>
      </c>
      <c r="C20" s="38">
        <v>196</v>
      </c>
      <c r="D20" s="17">
        <v>1371</v>
      </c>
      <c r="E20" s="17">
        <v>1512</v>
      </c>
      <c r="F20" s="40">
        <v>1708</v>
      </c>
      <c r="G20" s="17">
        <v>1</v>
      </c>
      <c r="H20" s="17">
        <v>0</v>
      </c>
      <c r="I20" s="17">
        <v>28</v>
      </c>
      <c r="J20" s="40">
        <v>29</v>
      </c>
    </row>
    <row r="21" spans="1:10" ht="12" customHeight="1">
      <c r="A21" s="22">
        <v>16</v>
      </c>
      <c r="B21" s="23" t="s">
        <v>30</v>
      </c>
      <c r="C21" s="26">
        <v>791</v>
      </c>
      <c r="D21" s="28">
        <v>1748</v>
      </c>
      <c r="E21" s="28">
        <v>1819</v>
      </c>
      <c r="F21" s="29">
        <v>2610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691</v>
      </c>
      <c r="D22" s="28">
        <v>3597</v>
      </c>
      <c r="E22" s="28">
        <v>3776</v>
      </c>
      <c r="F22" s="29">
        <v>4467</v>
      </c>
      <c r="G22" s="28">
        <v>0</v>
      </c>
      <c r="H22" s="28">
        <v>0</v>
      </c>
      <c r="I22" s="28">
        <v>0</v>
      </c>
      <c r="J22" s="29">
        <v>0</v>
      </c>
    </row>
    <row r="23" spans="1:10" ht="12" customHeight="1">
      <c r="A23" s="22">
        <v>18</v>
      </c>
      <c r="B23" s="23" t="s">
        <v>32</v>
      </c>
      <c r="C23" s="26">
        <v>633</v>
      </c>
      <c r="D23" s="28">
        <v>2657</v>
      </c>
      <c r="E23" s="28">
        <v>2716</v>
      </c>
      <c r="F23" s="29">
        <v>3349</v>
      </c>
      <c r="G23" s="28">
        <v>2</v>
      </c>
      <c r="H23" s="28">
        <v>1</v>
      </c>
      <c r="I23" s="28">
        <v>0</v>
      </c>
      <c r="J23" s="29">
        <v>2</v>
      </c>
    </row>
    <row r="24" spans="1:10" ht="12" customHeight="1">
      <c r="A24" s="22">
        <v>19</v>
      </c>
      <c r="B24" s="23" t="s">
        <v>33</v>
      </c>
      <c r="C24" s="26">
        <v>396</v>
      </c>
      <c r="D24" s="28">
        <v>2840</v>
      </c>
      <c r="E24" s="28">
        <v>3055</v>
      </c>
      <c r="F24" s="29">
        <v>3451</v>
      </c>
      <c r="G24" s="28">
        <v>42</v>
      </c>
      <c r="H24" s="28">
        <v>46</v>
      </c>
      <c r="I24" s="28">
        <v>97</v>
      </c>
      <c r="J24" s="29">
        <v>139</v>
      </c>
    </row>
    <row r="25" spans="1:10" ht="12" customHeight="1">
      <c r="A25" s="15">
        <v>20</v>
      </c>
      <c r="B25" s="16" t="s">
        <v>34</v>
      </c>
      <c r="C25" s="38">
        <v>366</v>
      </c>
      <c r="D25" s="17">
        <v>2629</v>
      </c>
      <c r="E25" s="17">
        <v>2685</v>
      </c>
      <c r="F25" s="40">
        <v>3051</v>
      </c>
      <c r="G25" s="17">
        <v>9</v>
      </c>
      <c r="H25" s="17">
        <v>12</v>
      </c>
      <c r="I25" s="17">
        <v>29</v>
      </c>
      <c r="J25" s="40">
        <v>38</v>
      </c>
    </row>
    <row r="26" spans="1:10" ht="12" customHeight="1">
      <c r="A26" s="22">
        <v>21</v>
      </c>
      <c r="B26" s="23" t="s">
        <v>35</v>
      </c>
      <c r="C26" s="26">
        <v>825</v>
      </c>
      <c r="D26" s="28">
        <v>3789</v>
      </c>
      <c r="E26" s="28">
        <v>3861</v>
      </c>
      <c r="F26" s="29">
        <v>4686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770</v>
      </c>
      <c r="D27" s="28">
        <v>5168</v>
      </c>
      <c r="E27" s="28">
        <v>5725</v>
      </c>
      <c r="F27" s="29">
        <v>6495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449</v>
      </c>
      <c r="D28" s="28">
        <v>2649</v>
      </c>
      <c r="E28" s="28">
        <v>2972</v>
      </c>
      <c r="F28" s="29">
        <v>3421</v>
      </c>
      <c r="G28" s="28">
        <v>1</v>
      </c>
      <c r="H28" s="28">
        <v>1</v>
      </c>
      <c r="I28" s="28">
        <v>1</v>
      </c>
      <c r="J28" s="29">
        <v>2</v>
      </c>
    </row>
    <row r="29" spans="1:10" ht="12" customHeight="1">
      <c r="A29" s="22">
        <v>24</v>
      </c>
      <c r="B29" s="23" t="s">
        <v>38</v>
      </c>
      <c r="C29" s="26">
        <v>155</v>
      </c>
      <c r="D29" s="28">
        <v>2302</v>
      </c>
      <c r="E29" s="28">
        <v>7718</v>
      </c>
      <c r="F29" s="29">
        <v>7873</v>
      </c>
      <c r="G29" s="28">
        <v>55</v>
      </c>
      <c r="H29" s="28">
        <v>520</v>
      </c>
      <c r="I29" s="28">
        <v>526</v>
      </c>
      <c r="J29" s="29">
        <v>581</v>
      </c>
    </row>
    <row r="30" spans="1:10" ht="12" customHeight="1">
      <c r="A30" s="15">
        <v>25</v>
      </c>
      <c r="B30" s="16" t="s">
        <v>39</v>
      </c>
      <c r="C30" s="38">
        <v>50</v>
      </c>
      <c r="D30" s="17">
        <v>731</v>
      </c>
      <c r="E30" s="17">
        <v>756</v>
      </c>
      <c r="F30" s="40">
        <v>806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265</v>
      </c>
      <c r="D31" s="28">
        <v>1416</v>
      </c>
      <c r="E31" s="28">
        <v>1832</v>
      </c>
      <c r="F31" s="29">
        <v>2097</v>
      </c>
      <c r="G31" s="28">
        <v>0</v>
      </c>
      <c r="H31" s="28">
        <v>4</v>
      </c>
      <c r="I31" s="28">
        <v>113</v>
      </c>
      <c r="J31" s="29">
        <v>113</v>
      </c>
    </row>
    <row r="32" spans="1:10" ht="12" customHeight="1">
      <c r="A32" s="22">
        <v>27</v>
      </c>
      <c r="B32" s="23" t="s">
        <v>41</v>
      </c>
      <c r="C32" s="26">
        <v>819</v>
      </c>
      <c r="D32" s="28">
        <v>13021</v>
      </c>
      <c r="E32" s="28">
        <v>13021</v>
      </c>
      <c r="F32" s="29">
        <v>13840</v>
      </c>
      <c r="G32" s="28">
        <v>151</v>
      </c>
      <c r="H32" s="28">
        <v>28</v>
      </c>
      <c r="I32" s="28">
        <v>28</v>
      </c>
      <c r="J32" s="29">
        <v>179</v>
      </c>
    </row>
    <row r="33" spans="1:10" ht="12" customHeight="1">
      <c r="A33" s="22">
        <v>28</v>
      </c>
      <c r="B33" s="23" t="s">
        <v>42</v>
      </c>
      <c r="C33" s="26">
        <v>16035</v>
      </c>
      <c r="D33" s="28">
        <v>159845</v>
      </c>
      <c r="E33" s="28">
        <v>162418</v>
      </c>
      <c r="F33" s="29">
        <v>178453</v>
      </c>
      <c r="G33" s="28">
        <v>667</v>
      </c>
      <c r="H33" s="28">
        <v>34</v>
      </c>
      <c r="I33" s="28">
        <v>203</v>
      </c>
      <c r="J33" s="29">
        <v>870</v>
      </c>
    </row>
    <row r="34" spans="1:10" ht="12" customHeight="1">
      <c r="A34" s="22">
        <v>29</v>
      </c>
      <c r="B34" s="23" t="s">
        <v>43</v>
      </c>
      <c r="C34" s="26">
        <v>146</v>
      </c>
      <c r="D34" s="28">
        <v>769</v>
      </c>
      <c r="E34" s="28">
        <v>779</v>
      </c>
      <c r="F34" s="29">
        <v>925</v>
      </c>
      <c r="G34" s="28">
        <v>1</v>
      </c>
      <c r="H34" s="28">
        <v>5</v>
      </c>
      <c r="I34" s="28">
        <v>5</v>
      </c>
      <c r="J34" s="29">
        <v>6</v>
      </c>
    </row>
    <row r="35" spans="1:10" ht="12" customHeight="1">
      <c r="A35" s="15">
        <v>30</v>
      </c>
      <c r="B35" s="16" t="s">
        <v>44</v>
      </c>
      <c r="C35" s="38">
        <v>283</v>
      </c>
      <c r="D35" s="17">
        <v>1988</v>
      </c>
      <c r="E35" s="17">
        <v>2264</v>
      </c>
      <c r="F35" s="40">
        <v>2547</v>
      </c>
      <c r="G35" s="17">
        <v>0</v>
      </c>
      <c r="H35" s="17">
        <v>1</v>
      </c>
      <c r="I35" s="17">
        <v>2</v>
      </c>
      <c r="J35" s="40">
        <v>2</v>
      </c>
    </row>
    <row r="36" spans="1:10" ht="12" customHeight="1">
      <c r="A36" s="22">
        <v>31</v>
      </c>
      <c r="B36" s="23" t="s">
        <v>45</v>
      </c>
      <c r="C36" s="26">
        <v>406</v>
      </c>
      <c r="D36" s="28">
        <v>1220</v>
      </c>
      <c r="E36" s="28">
        <v>1236</v>
      </c>
      <c r="F36" s="29">
        <v>1642</v>
      </c>
      <c r="G36" s="28">
        <v>0</v>
      </c>
      <c r="H36" s="28">
        <v>1</v>
      </c>
      <c r="I36" s="28">
        <v>1</v>
      </c>
      <c r="J36" s="29">
        <v>1</v>
      </c>
    </row>
    <row r="37" spans="1:10" ht="12" customHeight="1">
      <c r="A37" s="22">
        <v>32</v>
      </c>
      <c r="B37" s="23" t="s">
        <v>46</v>
      </c>
      <c r="C37" s="26">
        <v>98</v>
      </c>
      <c r="D37" s="28">
        <v>813</v>
      </c>
      <c r="E37" s="28">
        <v>824</v>
      </c>
      <c r="F37" s="29">
        <v>922</v>
      </c>
      <c r="G37" s="28">
        <v>10</v>
      </c>
      <c r="H37" s="28">
        <v>193</v>
      </c>
      <c r="I37" s="28">
        <v>203</v>
      </c>
      <c r="J37" s="29">
        <v>213</v>
      </c>
    </row>
    <row r="38" spans="1:10" ht="12" customHeight="1">
      <c r="A38" s="22">
        <v>33</v>
      </c>
      <c r="B38" s="23" t="s">
        <v>47</v>
      </c>
      <c r="C38" s="26">
        <v>413</v>
      </c>
      <c r="D38" s="28">
        <v>2164</v>
      </c>
      <c r="E38" s="28">
        <v>2174</v>
      </c>
      <c r="F38" s="29">
        <v>2587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1438</v>
      </c>
      <c r="D39" s="28">
        <v>7919</v>
      </c>
      <c r="E39" s="28">
        <v>8008</v>
      </c>
      <c r="F39" s="29">
        <v>9446</v>
      </c>
      <c r="G39" s="28">
        <v>7</v>
      </c>
      <c r="H39" s="28">
        <v>3</v>
      </c>
      <c r="I39" s="28">
        <v>7</v>
      </c>
      <c r="J39" s="29">
        <v>14</v>
      </c>
    </row>
    <row r="40" spans="1:10" ht="12" customHeight="1">
      <c r="A40" s="15">
        <v>35</v>
      </c>
      <c r="B40" s="16" t="s">
        <v>49</v>
      </c>
      <c r="C40" s="38">
        <v>118</v>
      </c>
      <c r="D40" s="17">
        <v>876</v>
      </c>
      <c r="E40" s="17">
        <v>883</v>
      </c>
      <c r="F40" s="40">
        <v>1001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49</v>
      </c>
      <c r="D41" s="28">
        <v>739</v>
      </c>
      <c r="E41" s="28">
        <v>739</v>
      </c>
      <c r="F41" s="29">
        <v>788</v>
      </c>
      <c r="G41" s="28">
        <v>84</v>
      </c>
      <c r="H41" s="28">
        <v>12</v>
      </c>
      <c r="I41" s="28">
        <v>12</v>
      </c>
      <c r="J41" s="29">
        <v>96</v>
      </c>
    </row>
    <row r="42" spans="1:10" ht="12" customHeight="1">
      <c r="A42" s="22">
        <v>37</v>
      </c>
      <c r="B42" s="23" t="s">
        <v>51</v>
      </c>
      <c r="C42" s="26">
        <v>136</v>
      </c>
      <c r="D42" s="28">
        <v>908</v>
      </c>
      <c r="E42" s="28">
        <v>992</v>
      </c>
      <c r="F42" s="29">
        <v>1128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82</v>
      </c>
      <c r="D43" s="28">
        <v>225</v>
      </c>
      <c r="E43" s="28">
        <v>236</v>
      </c>
      <c r="F43" s="29">
        <v>318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113</v>
      </c>
      <c r="D44" s="28">
        <v>813</v>
      </c>
      <c r="E44" s="28">
        <v>833</v>
      </c>
      <c r="F44" s="29">
        <v>946</v>
      </c>
      <c r="G44" s="28">
        <v>10</v>
      </c>
      <c r="H44" s="28">
        <v>0</v>
      </c>
      <c r="I44" s="28">
        <v>0</v>
      </c>
      <c r="J44" s="29">
        <v>10</v>
      </c>
    </row>
    <row r="45" spans="1:10" ht="12" customHeight="1">
      <c r="A45" s="15">
        <v>40</v>
      </c>
      <c r="B45" s="16" t="s">
        <v>54</v>
      </c>
      <c r="C45" s="38">
        <v>1514</v>
      </c>
      <c r="D45" s="17">
        <v>16852</v>
      </c>
      <c r="E45" s="17">
        <v>17781</v>
      </c>
      <c r="F45" s="40">
        <v>19295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415</v>
      </c>
      <c r="D46" s="28">
        <v>3202</v>
      </c>
      <c r="E46" s="28">
        <v>3393</v>
      </c>
      <c r="F46" s="29">
        <v>3808</v>
      </c>
      <c r="G46" s="28">
        <v>15</v>
      </c>
      <c r="H46" s="28">
        <v>0</v>
      </c>
      <c r="I46" s="28">
        <v>14</v>
      </c>
      <c r="J46" s="29">
        <v>29</v>
      </c>
    </row>
    <row r="47" spans="1:10" ht="12" customHeight="1">
      <c r="A47" s="22">
        <v>42</v>
      </c>
      <c r="B47" s="23" t="s">
        <v>56</v>
      </c>
      <c r="C47" s="26">
        <v>298</v>
      </c>
      <c r="D47" s="28">
        <v>1661</v>
      </c>
      <c r="E47" s="28">
        <v>1661</v>
      </c>
      <c r="F47" s="29">
        <v>1959</v>
      </c>
      <c r="G47" s="28">
        <v>1</v>
      </c>
      <c r="H47" s="28">
        <v>372</v>
      </c>
      <c r="I47" s="28">
        <v>372</v>
      </c>
      <c r="J47" s="29">
        <v>373</v>
      </c>
    </row>
    <row r="48" spans="1:10" ht="12" customHeight="1">
      <c r="A48" s="22">
        <v>43</v>
      </c>
      <c r="B48" s="23" t="s">
        <v>57</v>
      </c>
      <c r="C48" s="26">
        <v>47</v>
      </c>
      <c r="D48" s="28">
        <v>223</v>
      </c>
      <c r="E48" s="28">
        <v>227</v>
      </c>
      <c r="F48" s="29">
        <v>274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189</v>
      </c>
      <c r="D49" s="28">
        <v>1214</v>
      </c>
      <c r="E49" s="28">
        <v>1214</v>
      </c>
      <c r="F49" s="29">
        <v>1403</v>
      </c>
      <c r="G49" s="28">
        <v>4</v>
      </c>
      <c r="H49" s="28">
        <v>179</v>
      </c>
      <c r="I49" s="28">
        <v>179</v>
      </c>
      <c r="J49" s="29">
        <v>183</v>
      </c>
    </row>
    <row r="50" spans="1:10" ht="12" customHeight="1">
      <c r="A50" s="15">
        <v>45</v>
      </c>
      <c r="B50" s="16" t="s">
        <v>59</v>
      </c>
      <c r="C50" s="38">
        <v>618</v>
      </c>
      <c r="D50" s="17">
        <v>3545</v>
      </c>
      <c r="E50" s="17">
        <v>3760</v>
      </c>
      <c r="F50" s="40">
        <v>4378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63</v>
      </c>
      <c r="D51" s="28">
        <v>298</v>
      </c>
      <c r="E51" s="28">
        <v>307</v>
      </c>
      <c r="F51" s="29">
        <v>370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336</v>
      </c>
      <c r="D52" s="28">
        <v>1977</v>
      </c>
      <c r="E52" s="28">
        <v>2065</v>
      </c>
      <c r="F52" s="29">
        <v>2401</v>
      </c>
      <c r="G52" s="28">
        <v>20</v>
      </c>
      <c r="H52" s="28">
        <v>13</v>
      </c>
      <c r="I52" s="28">
        <v>13</v>
      </c>
      <c r="J52" s="29">
        <v>33</v>
      </c>
    </row>
    <row r="53" spans="1:10" ht="12" customHeight="1">
      <c r="A53" s="22">
        <v>48</v>
      </c>
      <c r="B53" s="23" t="s">
        <v>62</v>
      </c>
      <c r="C53" s="26">
        <v>554</v>
      </c>
      <c r="D53" s="28">
        <v>3135</v>
      </c>
      <c r="E53" s="28">
        <v>3107</v>
      </c>
      <c r="F53" s="29">
        <v>3661</v>
      </c>
      <c r="G53" s="28">
        <v>10</v>
      </c>
      <c r="H53" s="28">
        <v>7</v>
      </c>
      <c r="I53" s="28">
        <v>7</v>
      </c>
      <c r="J53" s="29">
        <v>17</v>
      </c>
    </row>
    <row r="54" spans="1:10" ht="12" customHeight="1">
      <c r="A54" s="22">
        <v>49</v>
      </c>
      <c r="B54" s="23" t="s">
        <v>63</v>
      </c>
      <c r="C54" s="26">
        <v>222</v>
      </c>
      <c r="D54" s="28">
        <v>1514</v>
      </c>
      <c r="E54" s="28">
        <v>1548</v>
      </c>
      <c r="F54" s="29">
        <v>1770</v>
      </c>
      <c r="G54" s="28">
        <v>0</v>
      </c>
      <c r="H54" s="28">
        <v>1</v>
      </c>
      <c r="I54" s="28">
        <v>1</v>
      </c>
      <c r="J54" s="29">
        <v>1</v>
      </c>
    </row>
    <row r="55" spans="1:10" ht="12" customHeight="1">
      <c r="A55" s="15">
        <v>50</v>
      </c>
      <c r="B55" s="16" t="s">
        <v>64</v>
      </c>
      <c r="C55" s="38">
        <v>255</v>
      </c>
      <c r="D55" s="17">
        <v>2288</v>
      </c>
      <c r="E55" s="17">
        <v>2427</v>
      </c>
      <c r="F55" s="40">
        <v>2682</v>
      </c>
      <c r="G55" s="17">
        <v>0</v>
      </c>
      <c r="H55" s="17">
        <v>1</v>
      </c>
      <c r="I55" s="17">
        <v>1</v>
      </c>
      <c r="J55" s="40">
        <v>1</v>
      </c>
    </row>
    <row r="56" spans="1:10" ht="12" customHeight="1">
      <c r="A56" s="22">
        <v>51</v>
      </c>
      <c r="B56" s="23" t="s">
        <v>65</v>
      </c>
      <c r="C56" s="26">
        <v>611</v>
      </c>
      <c r="D56" s="28">
        <v>4199</v>
      </c>
      <c r="E56" s="28">
        <v>4495</v>
      </c>
      <c r="F56" s="29">
        <v>5106</v>
      </c>
      <c r="G56" s="28">
        <v>879</v>
      </c>
      <c r="H56" s="28">
        <v>42</v>
      </c>
      <c r="I56" s="28">
        <v>48</v>
      </c>
      <c r="J56" s="29">
        <v>927</v>
      </c>
    </row>
    <row r="57" spans="1:10" ht="12" customHeight="1">
      <c r="A57" s="22">
        <v>52</v>
      </c>
      <c r="B57" s="23" t="s">
        <v>66</v>
      </c>
      <c r="C57" s="26">
        <v>144</v>
      </c>
      <c r="D57" s="28">
        <v>197</v>
      </c>
      <c r="E57" s="28">
        <v>271</v>
      </c>
      <c r="F57" s="29">
        <v>415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199</v>
      </c>
      <c r="D58" s="28">
        <v>1535</v>
      </c>
      <c r="E58" s="28">
        <v>1635</v>
      </c>
      <c r="F58" s="29">
        <v>1834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340</v>
      </c>
      <c r="D59" s="28">
        <v>2612</v>
      </c>
      <c r="E59" s="28">
        <v>2692</v>
      </c>
      <c r="F59" s="29">
        <v>3032</v>
      </c>
      <c r="G59" s="28">
        <v>1214</v>
      </c>
      <c r="H59" s="28">
        <v>628</v>
      </c>
      <c r="I59" s="28">
        <v>651</v>
      </c>
      <c r="J59" s="29">
        <v>1865</v>
      </c>
    </row>
    <row r="60" spans="1:10" ht="12" customHeight="1">
      <c r="A60" s="15">
        <v>55</v>
      </c>
      <c r="B60" s="16" t="s">
        <v>69</v>
      </c>
      <c r="C60" s="38">
        <v>4235</v>
      </c>
      <c r="D60" s="17">
        <v>83881</v>
      </c>
      <c r="E60" s="17">
        <v>85824</v>
      </c>
      <c r="F60" s="40">
        <v>90059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2058</v>
      </c>
      <c r="D61" s="28">
        <v>11489</v>
      </c>
      <c r="E61" s="28">
        <v>12457</v>
      </c>
      <c r="F61" s="29">
        <v>14515</v>
      </c>
      <c r="G61" s="28">
        <v>48</v>
      </c>
      <c r="H61" s="28">
        <v>11</v>
      </c>
      <c r="I61" s="28">
        <v>289</v>
      </c>
      <c r="J61" s="29">
        <v>337</v>
      </c>
    </row>
    <row r="62" spans="1:10" ht="12" customHeight="1">
      <c r="A62" s="22">
        <v>57</v>
      </c>
      <c r="B62" s="23" t="s">
        <v>71</v>
      </c>
      <c r="C62" s="26">
        <v>75</v>
      </c>
      <c r="D62" s="28">
        <v>201</v>
      </c>
      <c r="E62" s="28">
        <v>202</v>
      </c>
      <c r="F62" s="29">
        <v>277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172</v>
      </c>
      <c r="D63" s="28">
        <v>310</v>
      </c>
      <c r="E63" s="28">
        <v>311</v>
      </c>
      <c r="F63" s="29">
        <v>483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1266</v>
      </c>
      <c r="D64" s="28">
        <v>10685</v>
      </c>
      <c r="E64" s="28">
        <v>11049</v>
      </c>
      <c r="F64" s="29">
        <v>12315</v>
      </c>
      <c r="G64" s="28">
        <v>2</v>
      </c>
      <c r="H64" s="28">
        <v>0</v>
      </c>
      <c r="I64" s="28">
        <v>0</v>
      </c>
      <c r="J64" s="29">
        <v>2</v>
      </c>
    </row>
    <row r="65" spans="1:10" ht="12" customHeight="1">
      <c r="A65" s="15">
        <v>60</v>
      </c>
      <c r="B65" s="16" t="s">
        <v>74</v>
      </c>
      <c r="C65" s="38">
        <v>31</v>
      </c>
      <c r="D65" s="17">
        <v>89</v>
      </c>
      <c r="E65" s="17">
        <v>92</v>
      </c>
      <c r="F65" s="40">
        <v>123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338</v>
      </c>
      <c r="D66" s="28">
        <v>2741</v>
      </c>
      <c r="E66" s="28">
        <v>2988</v>
      </c>
      <c r="F66" s="29">
        <v>3326</v>
      </c>
      <c r="G66" s="28">
        <v>16</v>
      </c>
      <c r="H66" s="28">
        <v>4</v>
      </c>
      <c r="I66" s="28">
        <v>4</v>
      </c>
      <c r="J66" s="29">
        <v>20</v>
      </c>
    </row>
    <row r="67" spans="1:10" ht="12" customHeight="1">
      <c r="A67" s="22">
        <v>62</v>
      </c>
      <c r="B67" s="23" t="s">
        <v>76</v>
      </c>
      <c r="C67" s="26">
        <v>544</v>
      </c>
      <c r="D67" s="28">
        <v>1654</v>
      </c>
      <c r="E67" s="28">
        <v>1808</v>
      </c>
      <c r="F67" s="29">
        <v>2352</v>
      </c>
      <c r="G67" s="28">
        <v>17</v>
      </c>
      <c r="H67" s="28">
        <v>3</v>
      </c>
      <c r="I67" s="28">
        <v>3</v>
      </c>
      <c r="J67" s="29">
        <v>20</v>
      </c>
    </row>
    <row r="68" spans="1:10" ht="12" customHeight="1">
      <c r="A68" s="22">
        <v>63</v>
      </c>
      <c r="B68" s="23" t="s">
        <v>77</v>
      </c>
      <c r="C68" s="26">
        <v>170</v>
      </c>
      <c r="D68" s="28">
        <v>1285</v>
      </c>
      <c r="E68" s="28">
        <v>1296</v>
      </c>
      <c r="F68" s="29">
        <v>1466</v>
      </c>
      <c r="G68" s="28">
        <v>20</v>
      </c>
      <c r="H68" s="28">
        <v>7</v>
      </c>
      <c r="I68" s="28">
        <v>24</v>
      </c>
      <c r="J68" s="29">
        <v>44</v>
      </c>
    </row>
    <row r="69" spans="1:10" ht="12" customHeight="1">
      <c r="A69" s="22">
        <v>64</v>
      </c>
      <c r="B69" s="23" t="s">
        <v>78</v>
      </c>
      <c r="C69" s="26">
        <v>479</v>
      </c>
      <c r="D69" s="28">
        <v>2532</v>
      </c>
      <c r="E69" s="28">
        <v>2594</v>
      </c>
      <c r="F69" s="29">
        <v>3073</v>
      </c>
      <c r="G69" s="28">
        <v>49</v>
      </c>
      <c r="H69" s="28">
        <v>4</v>
      </c>
      <c r="I69" s="28">
        <v>4</v>
      </c>
      <c r="J69" s="29">
        <v>53</v>
      </c>
    </row>
    <row r="70" spans="1:10" ht="12" customHeight="1">
      <c r="A70" s="15">
        <v>65</v>
      </c>
      <c r="B70" s="16" t="s">
        <v>79</v>
      </c>
      <c r="C70" s="38">
        <v>303</v>
      </c>
      <c r="D70" s="17">
        <v>1704</v>
      </c>
      <c r="E70" s="17">
        <v>1722</v>
      </c>
      <c r="F70" s="40">
        <v>2025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1044</v>
      </c>
      <c r="D71" s="28">
        <v>5544</v>
      </c>
      <c r="E71" s="28">
        <v>5699</v>
      </c>
      <c r="F71" s="29">
        <v>6743</v>
      </c>
      <c r="G71" s="28">
        <v>28</v>
      </c>
      <c r="H71" s="28">
        <v>21</v>
      </c>
      <c r="I71" s="28">
        <v>34</v>
      </c>
      <c r="J71" s="29">
        <v>62</v>
      </c>
    </row>
    <row r="72" spans="1:10" ht="12" customHeight="1">
      <c r="A72" s="22">
        <v>67</v>
      </c>
      <c r="B72" s="23" t="s">
        <v>81</v>
      </c>
      <c r="C72" s="26">
        <v>239</v>
      </c>
      <c r="D72" s="28">
        <v>950</v>
      </c>
      <c r="E72" s="28">
        <v>986</v>
      </c>
      <c r="F72" s="29">
        <v>1225</v>
      </c>
      <c r="G72" s="28">
        <v>51</v>
      </c>
      <c r="H72" s="28">
        <v>39</v>
      </c>
      <c r="I72" s="28">
        <v>43</v>
      </c>
      <c r="J72" s="29">
        <v>94</v>
      </c>
    </row>
    <row r="73" spans="1:10" ht="12" customHeight="1">
      <c r="A73" s="22">
        <v>68</v>
      </c>
      <c r="B73" s="23" t="s">
        <v>82</v>
      </c>
      <c r="C73" s="26">
        <v>181</v>
      </c>
      <c r="D73" s="28">
        <v>989</v>
      </c>
      <c r="E73" s="28">
        <v>1024</v>
      </c>
      <c r="F73" s="29">
        <v>1205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364</v>
      </c>
      <c r="D74" s="28">
        <v>3313</v>
      </c>
      <c r="E74" s="28">
        <v>3447</v>
      </c>
      <c r="F74" s="29">
        <v>3811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387</v>
      </c>
      <c r="D75" s="17">
        <v>2409</v>
      </c>
      <c r="E75" s="17">
        <v>2464</v>
      </c>
      <c r="F75" s="40">
        <v>2851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852</v>
      </c>
      <c r="D76" s="28">
        <v>9916</v>
      </c>
      <c r="E76" s="28">
        <v>10640</v>
      </c>
      <c r="F76" s="29">
        <v>11492</v>
      </c>
      <c r="G76" s="28">
        <v>46</v>
      </c>
      <c r="H76" s="28">
        <v>20</v>
      </c>
      <c r="I76" s="28">
        <v>21</v>
      </c>
      <c r="J76" s="29">
        <v>67</v>
      </c>
    </row>
    <row r="77" spans="1:10" ht="12" customHeight="1">
      <c r="A77" s="22">
        <v>72</v>
      </c>
      <c r="B77" s="23" t="s">
        <v>86</v>
      </c>
      <c r="C77" s="26">
        <v>220</v>
      </c>
      <c r="D77" s="28">
        <v>1666</v>
      </c>
      <c r="E77" s="28">
        <v>1756</v>
      </c>
      <c r="F77" s="29">
        <v>1976</v>
      </c>
      <c r="G77" s="28">
        <v>22</v>
      </c>
      <c r="H77" s="28">
        <v>28</v>
      </c>
      <c r="I77" s="28">
        <v>252</v>
      </c>
      <c r="J77" s="29">
        <v>274</v>
      </c>
    </row>
    <row r="78" spans="1:10" ht="12" customHeight="1">
      <c r="A78" s="22">
        <v>73</v>
      </c>
      <c r="B78" s="23" t="s">
        <v>87</v>
      </c>
      <c r="C78" s="26">
        <v>619</v>
      </c>
      <c r="D78" s="28">
        <v>4046</v>
      </c>
      <c r="E78" s="28">
        <v>4219</v>
      </c>
      <c r="F78" s="29">
        <v>4838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796</v>
      </c>
      <c r="D79" s="28">
        <v>3377</v>
      </c>
      <c r="E79" s="28">
        <v>3418</v>
      </c>
      <c r="F79" s="29">
        <v>4214</v>
      </c>
      <c r="G79" s="28">
        <v>29</v>
      </c>
      <c r="H79" s="28">
        <v>13</v>
      </c>
      <c r="I79" s="28">
        <v>14</v>
      </c>
      <c r="J79" s="29">
        <v>43</v>
      </c>
    </row>
    <row r="80" spans="1:10" ht="12" customHeight="1">
      <c r="A80" s="15">
        <v>75</v>
      </c>
      <c r="B80" s="16" t="s">
        <v>89</v>
      </c>
      <c r="C80" s="38">
        <v>126</v>
      </c>
      <c r="D80" s="17">
        <v>578</v>
      </c>
      <c r="E80" s="17">
        <v>600</v>
      </c>
      <c r="F80" s="40">
        <v>726</v>
      </c>
      <c r="G80" s="17">
        <v>10</v>
      </c>
      <c r="H80" s="17">
        <v>4</v>
      </c>
      <c r="I80" s="17">
        <v>7</v>
      </c>
      <c r="J80" s="40">
        <v>17</v>
      </c>
    </row>
    <row r="81" spans="1:10" ht="12" customHeight="1">
      <c r="A81" s="22">
        <v>76</v>
      </c>
      <c r="B81" s="23" t="s">
        <v>90</v>
      </c>
      <c r="C81" s="26">
        <v>586</v>
      </c>
      <c r="D81" s="28">
        <v>4348</v>
      </c>
      <c r="E81" s="28">
        <v>4554</v>
      </c>
      <c r="F81" s="29">
        <v>5140</v>
      </c>
      <c r="G81" s="28">
        <v>23</v>
      </c>
      <c r="H81" s="28">
        <v>17</v>
      </c>
      <c r="I81" s="28">
        <v>76</v>
      </c>
      <c r="J81" s="29">
        <v>99</v>
      </c>
    </row>
    <row r="82" spans="1:10" ht="12" customHeight="1">
      <c r="A82" s="22">
        <v>77</v>
      </c>
      <c r="B82" s="23" t="s">
        <v>91</v>
      </c>
      <c r="C82" s="26">
        <v>4237</v>
      </c>
      <c r="D82" s="28">
        <v>48406</v>
      </c>
      <c r="E82" s="28">
        <v>49050</v>
      </c>
      <c r="F82" s="29">
        <v>53287</v>
      </c>
      <c r="G82" s="28">
        <v>129</v>
      </c>
      <c r="H82" s="28">
        <v>33</v>
      </c>
      <c r="I82" s="28">
        <v>331</v>
      </c>
      <c r="J82" s="29">
        <v>460</v>
      </c>
    </row>
    <row r="83" spans="1:10" ht="12" customHeight="1">
      <c r="A83" s="22">
        <v>78</v>
      </c>
      <c r="B83" s="23" t="s">
        <v>92</v>
      </c>
      <c r="C83" s="26">
        <v>1049</v>
      </c>
      <c r="D83" s="28">
        <v>7388</v>
      </c>
      <c r="E83" s="28">
        <v>7388</v>
      </c>
      <c r="F83" s="29">
        <v>8437</v>
      </c>
      <c r="G83" s="28">
        <v>24</v>
      </c>
      <c r="H83" s="28">
        <v>15</v>
      </c>
      <c r="I83" s="28">
        <v>15</v>
      </c>
      <c r="J83" s="29">
        <v>39</v>
      </c>
    </row>
    <row r="84" spans="1:10" ht="12" customHeight="1">
      <c r="A84" s="22">
        <v>79</v>
      </c>
      <c r="B84" s="23" t="s">
        <v>93</v>
      </c>
      <c r="C84" s="26">
        <v>1647</v>
      </c>
      <c r="D84" s="28">
        <v>11931</v>
      </c>
      <c r="E84" s="28">
        <v>12877</v>
      </c>
      <c r="F84" s="29">
        <v>14524</v>
      </c>
      <c r="G84" s="28">
        <v>0</v>
      </c>
      <c r="H84" s="28">
        <v>0</v>
      </c>
      <c r="I84" s="28">
        <v>0</v>
      </c>
      <c r="J84" s="29">
        <v>0</v>
      </c>
    </row>
    <row r="85" spans="1:10" ht="12" customHeight="1">
      <c r="A85" s="15">
        <v>80</v>
      </c>
      <c r="B85" s="16" t="s">
        <v>94</v>
      </c>
      <c r="C85" s="38">
        <v>653</v>
      </c>
      <c r="D85" s="17">
        <v>5317</v>
      </c>
      <c r="E85" s="17">
        <v>5448</v>
      </c>
      <c r="F85" s="40">
        <v>6101</v>
      </c>
      <c r="G85" s="17">
        <v>3</v>
      </c>
      <c r="H85" s="17">
        <v>5</v>
      </c>
      <c r="I85" s="17">
        <v>40</v>
      </c>
      <c r="J85" s="40">
        <v>43</v>
      </c>
    </row>
    <row r="86" spans="1:10" ht="12" customHeight="1">
      <c r="A86" s="22">
        <v>81</v>
      </c>
      <c r="B86" s="23" t="s">
        <v>95</v>
      </c>
      <c r="C86" s="26">
        <v>408</v>
      </c>
      <c r="D86" s="28">
        <v>1836</v>
      </c>
      <c r="E86" s="28">
        <v>1937</v>
      </c>
      <c r="F86" s="29">
        <v>2345</v>
      </c>
      <c r="G86" s="28">
        <v>24</v>
      </c>
      <c r="H86" s="28">
        <v>0</v>
      </c>
      <c r="I86" s="28">
        <v>0</v>
      </c>
      <c r="J86" s="29">
        <v>24</v>
      </c>
    </row>
    <row r="87" spans="1:10" ht="12" customHeight="1">
      <c r="A87" s="22">
        <v>82</v>
      </c>
      <c r="B87" s="23" t="s">
        <v>96</v>
      </c>
      <c r="C87" s="26">
        <v>237</v>
      </c>
      <c r="D87" s="28">
        <v>1069</v>
      </c>
      <c r="E87" s="28">
        <v>1085</v>
      </c>
      <c r="F87" s="29">
        <v>1322</v>
      </c>
      <c r="G87" s="28">
        <v>5</v>
      </c>
      <c r="H87" s="28">
        <v>292</v>
      </c>
      <c r="I87" s="28">
        <v>293</v>
      </c>
      <c r="J87" s="29">
        <v>298</v>
      </c>
    </row>
    <row r="88" spans="1:10" ht="12" customHeight="1">
      <c r="A88" s="22">
        <v>83</v>
      </c>
      <c r="B88" s="23" t="s">
        <v>97</v>
      </c>
      <c r="C88" s="26">
        <v>25</v>
      </c>
      <c r="D88" s="28">
        <v>187</v>
      </c>
      <c r="E88" s="28">
        <v>289</v>
      </c>
      <c r="F88" s="29">
        <v>314</v>
      </c>
      <c r="G88" s="28">
        <v>22</v>
      </c>
      <c r="H88" s="28">
        <v>7</v>
      </c>
      <c r="I88" s="28">
        <v>7</v>
      </c>
      <c r="J88" s="29">
        <v>29</v>
      </c>
    </row>
    <row r="89" spans="1:10" ht="12" customHeight="1">
      <c r="A89" s="22">
        <v>84</v>
      </c>
      <c r="B89" s="23" t="s">
        <v>98</v>
      </c>
      <c r="C89" s="26">
        <v>261</v>
      </c>
      <c r="D89" s="28">
        <v>1826</v>
      </c>
      <c r="E89" s="28">
        <v>1958</v>
      </c>
      <c r="F89" s="29">
        <v>2219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407</v>
      </c>
      <c r="D90" s="17">
        <v>2288</v>
      </c>
      <c r="E90" s="17">
        <v>2305</v>
      </c>
      <c r="F90" s="40">
        <v>2712</v>
      </c>
      <c r="G90" s="17">
        <v>33</v>
      </c>
      <c r="H90" s="17">
        <v>3</v>
      </c>
      <c r="I90" s="17">
        <v>3</v>
      </c>
      <c r="J90" s="40">
        <v>36</v>
      </c>
    </row>
    <row r="91" spans="1:10" ht="12" customHeight="1">
      <c r="A91" s="22">
        <v>86</v>
      </c>
      <c r="B91" s="23" t="s">
        <v>100</v>
      </c>
      <c r="C91" s="26">
        <v>115</v>
      </c>
      <c r="D91" s="28">
        <v>300</v>
      </c>
      <c r="E91" s="28">
        <v>295</v>
      </c>
      <c r="F91" s="29">
        <v>410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261</v>
      </c>
      <c r="D92" s="28">
        <v>1250</v>
      </c>
      <c r="E92" s="28">
        <v>1273</v>
      </c>
      <c r="F92" s="29">
        <v>1534</v>
      </c>
      <c r="G92" s="28">
        <v>26</v>
      </c>
      <c r="H92" s="28">
        <v>3</v>
      </c>
      <c r="I92" s="28">
        <v>3</v>
      </c>
      <c r="J92" s="29">
        <v>29</v>
      </c>
    </row>
    <row r="93" spans="1:10" ht="12" customHeight="1">
      <c r="A93" s="22">
        <v>88</v>
      </c>
      <c r="B93" s="23" t="s">
        <v>102</v>
      </c>
      <c r="C93" s="26">
        <v>233</v>
      </c>
      <c r="D93" s="28">
        <v>1476</v>
      </c>
      <c r="E93" s="28">
        <v>1511</v>
      </c>
      <c r="F93" s="29">
        <v>1744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1420</v>
      </c>
      <c r="D94" s="28">
        <v>5527</v>
      </c>
      <c r="E94" s="28">
        <v>5753</v>
      </c>
      <c r="F94" s="29">
        <v>7173</v>
      </c>
      <c r="G94" s="28">
        <v>24</v>
      </c>
      <c r="H94" s="28">
        <v>5</v>
      </c>
      <c r="I94" s="28">
        <v>22</v>
      </c>
      <c r="J94" s="29">
        <v>46</v>
      </c>
    </row>
    <row r="95" spans="1:10" ht="12" customHeight="1">
      <c r="A95" s="15">
        <v>90</v>
      </c>
      <c r="B95" s="16" t="s">
        <v>104</v>
      </c>
      <c r="C95" s="38">
        <v>198</v>
      </c>
      <c r="D95" s="17">
        <v>2123</v>
      </c>
      <c r="E95" s="17">
        <v>2222</v>
      </c>
      <c r="F95" s="40">
        <v>2420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156</v>
      </c>
      <c r="D96" s="28">
        <v>1366</v>
      </c>
      <c r="E96" s="28">
        <v>1390</v>
      </c>
      <c r="F96" s="29">
        <v>1546</v>
      </c>
      <c r="G96" s="28">
        <v>0</v>
      </c>
      <c r="H96" s="28">
        <v>4</v>
      </c>
      <c r="I96" s="28">
        <v>4</v>
      </c>
      <c r="J96" s="29">
        <v>4</v>
      </c>
    </row>
    <row r="97" spans="1:10" ht="12" customHeight="1">
      <c r="A97" s="22">
        <v>92</v>
      </c>
      <c r="B97" s="23" t="s">
        <v>106</v>
      </c>
      <c r="C97" s="26">
        <v>110</v>
      </c>
      <c r="D97" s="28">
        <v>292</v>
      </c>
      <c r="E97" s="28">
        <v>296</v>
      </c>
      <c r="F97" s="29">
        <v>406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637</v>
      </c>
      <c r="D98" s="28">
        <v>4527</v>
      </c>
      <c r="E98" s="28">
        <v>4578</v>
      </c>
      <c r="F98" s="29">
        <v>5215</v>
      </c>
      <c r="G98" s="28">
        <v>20</v>
      </c>
      <c r="H98" s="28">
        <v>7</v>
      </c>
      <c r="I98" s="28">
        <v>8</v>
      </c>
      <c r="J98" s="29">
        <v>28</v>
      </c>
    </row>
    <row r="99" spans="1:10" s="2" customFormat="1" ht="12" customHeight="1" thickTop="1">
      <c r="A99" s="74"/>
      <c r="B99" s="73" t="s">
        <v>108</v>
      </c>
      <c r="C99" s="70">
        <f>SUM(C6:C98)</f>
        <v>66522</v>
      </c>
      <c r="D99" s="70">
        <f aca="true" t="shared" si="0" ref="D99:I99">SUM(D6:D98)</f>
        <v>568182</v>
      </c>
      <c r="E99" s="70">
        <f t="shared" si="0"/>
        <v>591908</v>
      </c>
      <c r="F99" s="93">
        <f>SUM(F6:F98)</f>
        <v>658430</v>
      </c>
      <c r="G99" s="70">
        <f t="shared" si="0"/>
        <v>4388</v>
      </c>
      <c r="H99" s="70">
        <f t="shared" si="0"/>
        <v>3235</v>
      </c>
      <c r="I99" s="70">
        <f t="shared" si="0"/>
        <v>5076</v>
      </c>
      <c r="J99" s="93">
        <f>SUM(J6:J98)</f>
        <v>9464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PageLayoutView="0" workbookViewId="0" topLeftCell="A1">
      <selection activeCell="H6" sqref="H6:H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00390625" style="1" bestFit="1" customWidth="1"/>
    <col min="5" max="5" width="11.8515625" style="1" bestFit="1" customWidth="1"/>
    <col min="6" max="6" width="11.421875" style="1" bestFit="1" customWidth="1"/>
    <col min="7" max="7" width="15.7109375" style="1" bestFit="1" customWidth="1"/>
    <col min="8" max="8" width="15.421875" style="0" bestFit="1" customWidth="1"/>
  </cols>
  <sheetData>
    <row r="1" spans="1:8" s="13" customFormat="1" ht="15.75">
      <c r="A1" s="50" t="str">
        <f>'TABLE20 pg2 '!$A$1</f>
        <v>Table 20  2013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8" s="94" customFormat="1" ht="12.75" customHeight="1">
      <c r="A3" s="66"/>
      <c r="B3" s="67"/>
      <c r="C3" s="87" t="s">
        <v>3</v>
      </c>
      <c r="D3" s="87" t="s">
        <v>3</v>
      </c>
      <c r="E3" s="137" t="s">
        <v>130</v>
      </c>
      <c r="F3" s="95" t="s">
        <v>1</v>
      </c>
      <c r="G3" s="87" t="s">
        <v>120</v>
      </c>
      <c r="H3" s="87" t="s">
        <v>120</v>
      </c>
    </row>
    <row r="4" spans="1:8" s="94" customFormat="1" ht="12.75" customHeight="1">
      <c r="A4" s="140" t="s">
        <v>112</v>
      </c>
      <c r="B4" s="141"/>
      <c r="C4" s="89" t="s">
        <v>7</v>
      </c>
      <c r="D4" s="89" t="s">
        <v>8</v>
      </c>
      <c r="E4" s="138"/>
      <c r="F4" s="96" t="s">
        <v>3</v>
      </c>
      <c r="G4" s="89" t="s">
        <v>122</v>
      </c>
      <c r="H4" s="89" t="s">
        <v>121</v>
      </c>
    </row>
    <row r="5" spans="1:8" s="94" customFormat="1" ht="12.75" customHeight="1">
      <c r="A5" s="142" t="s">
        <v>113</v>
      </c>
      <c r="B5" s="143"/>
      <c r="C5" s="91" t="s">
        <v>11</v>
      </c>
      <c r="D5" s="91" t="s">
        <v>11</v>
      </c>
      <c r="E5" s="139"/>
      <c r="F5" s="97" t="s">
        <v>13</v>
      </c>
      <c r="G5" s="91" t="s">
        <v>12</v>
      </c>
      <c r="H5" s="91" t="s">
        <v>12</v>
      </c>
    </row>
    <row r="6" spans="1:8" ht="12" customHeight="1">
      <c r="A6" s="98">
        <v>1</v>
      </c>
      <c r="B6" s="99" t="s">
        <v>15</v>
      </c>
      <c r="C6" s="28">
        <v>2141</v>
      </c>
      <c r="D6" s="28">
        <v>817</v>
      </c>
      <c r="E6" s="28">
        <v>846</v>
      </c>
      <c r="F6" s="30">
        <v>2987</v>
      </c>
      <c r="G6" s="28">
        <v>520</v>
      </c>
      <c r="H6" s="28">
        <v>815</v>
      </c>
    </row>
    <row r="7" spans="1:8" ht="12" customHeight="1">
      <c r="A7" s="22">
        <v>2</v>
      </c>
      <c r="B7" s="23" t="s">
        <v>16</v>
      </c>
      <c r="C7" s="28">
        <v>2491</v>
      </c>
      <c r="D7" s="28">
        <v>1284</v>
      </c>
      <c r="E7" s="28">
        <v>1366</v>
      </c>
      <c r="F7" s="30">
        <v>3857</v>
      </c>
      <c r="G7" s="28">
        <v>859</v>
      </c>
      <c r="H7" s="28">
        <v>1427</v>
      </c>
    </row>
    <row r="8" spans="1:8" ht="12" customHeight="1">
      <c r="A8" s="22">
        <v>3</v>
      </c>
      <c r="B8" s="23" t="s">
        <v>17</v>
      </c>
      <c r="C8" s="28">
        <v>813</v>
      </c>
      <c r="D8" s="28">
        <v>118</v>
      </c>
      <c r="E8" s="28">
        <v>118</v>
      </c>
      <c r="F8" s="30">
        <v>931</v>
      </c>
      <c r="G8" s="28">
        <v>104</v>
      </c>
      <c r="H8" s="28">
        <v>122</v>
      </c>
    </row>
    <row r="9" spans="1:8" ht="12" customHeight="1">
      <c r="A9" s="22">
        <v>4</v>
      </c>
      <c r="B9" s="23" t="s">
        <v>18</v>
      </c>
      <c r="C9" s="28">
        <v>1167</v>
      </c>
      <c r="D9" s="28">
        <v>397</v>
      </c>
      <c r="E9" s="28">
        <v>429</v>
      </c>
      <c r="F9" s="30">
        <v>1596</v>
      </c>
      <c r="G9" s="28">
        <v>311</v>
      </c>
      <c r="H9" s="28">
        <v>463</v>
      </c>
    </row>
    <row r="10" spans="1:8" ht="12" customHeight="1">
      <c r="A10" s="15">
        <v>5</v>
      </c>
      <c r="B10" s="16" t="s">
        <v>19</v>
      </c>
      <c r="C10" s="17">
        <v>1107</v>
      </c>
      <c r="D10" s="17">
        <v>193</v>
      </c>
      <c r="E10" s="17">
        <v>199</v>
      </c>
      <c r="F10" s="41">
        <v>1306</v>
      </c>
      <c r="G10" s="17">
        <v>159</v>
      </c>
      <c r="H10" s="17">
        <v>207</v>
      </c>
    </row>
    <row r="11" spans="1:8" ht="12" customHeight="1">
      <c r="A11" s="22">
        <v>6</v>
      </c>
      <c r="B11" s="23" t="s">
        <v>20</v>
      </c>
      <c r="C11" s="28">
        <v>1874</v>
      </c>
      <c r="D11" s="28">
        <v>1156</v>
      </c>
      <c r="E11" s="28">
        <v>1166</v>
      </c>
      <c r="F11" s="30">
        <v>3040</v>
      </c>
      <c r="G11" s="28">
        <v>644</v>
      </c>
      <c r="H11" s="28">
        <v>1143</v>
      </c>
    </row>
    <row r="12" spans="1:8" ht="12" customHeight="1">
      <c r="A12" s="22">
        <v>7</v>
      </c>
      <c r="B12" s="23" t="s">
        <v>21</v>
      </c>
      <c r="C12" s="28">
        <v>2185</v>
      </c>
      <c r="D12" s="28">
        <v>603</v>
      </c>
      <c r="E12" s="28">
        <v>653</v>
      </c>
      <c r="F12" s="30">
        <v>2838</v>
      </c>
      <c r="G12" s="28">
        <v>460</v>
      </c>
      <c r="H12" s="28">
        <v>669</v>
      </c>
    </row>
    <row r="13" spans="1:8" ht="12" customHeight="1">
      <c r="A13" s="22">
        <v>8</v>
      </c>
      <c r="B13" s="23" t="s">
        <v>22</v>
      </c>
      <c r="C13" s="28">
        <v>1566</v>
      </c>
      <c r="D13" s="28">
        <v>597</v>
      </c>
      <c r="E13" s="28">
        <v>593</v>
      </c>
      <c r="F13" s="30">
        <v>2159</v>
      </c>
      <c r="G13" s="28">
        <v>431</v>
      </c>
      <c r="H13" s="28">
        <v>662</v>
      </c>
    </row>
    <row r="14" spans="1:8" ht="12" customHeight="1">
      <c r="A14" s="22">
        <v>9</v>
      </c>
      <c r="B14" s="23" t="s">
        <v>23</v>
      </c>
      <c r="C14" s="28">
        <v>2411</v>
      </c>
      <c r="D14" s="28">
        <v>513</v>
      </c>
      <c r="E14" s="28">
        <v>528</v>
      </c>
      <c r="F14" s="30">
        <v>2939</v>
      </c>
      <c r="G14" s="28">
        <v>397</v>
      </c>
      <c r="H14" s="28">
        <v>507</v>
      </c>
    </row>
    <row r="15" spans="1:8" ht="12" customHeight="1">
      <c r="A15" s="15">
        <v>10</v>
      </c>
      <c r="B15" s="16" t="s">
        <v>24</v>
      </c>
      <c r="C15" s="17">
        <v>2961</v>
      </c>
      <c r="D15" s="17">
        <v>1215</v>
      </c>
      <c r="E15" s="17">
        <v>1228</v>
      </c>
      <c r="F15" s="41">
        <v>4189</v>
      </c>
      <c r="G15" s="17">
        <v>825</v>
      </c>
      <c r="H15" s="17">
        <v>1195</v>
      </c>
    </row>
    <row r="16" spans="1:8" ht="12" customHeight="1">
      <c r="A16" s="22">
        <v>11</v>
      </c>
      <c r="B16" s="23" t="s">
        <v>25</v>
      </c>
      <c r="C16" s="28">
        <v>2208</v>
      </c>
      <c r="D16" s="28">
        <v>976</v>
      </c>
      <c r="E16" s="28">
        <v>976</v>
      </c>
      <c r="F16" s="30">
        <v>3184</v>
      </c>
      <c r="G16" s="28">
        <v>558</v>
      </c>
      <c r="H16" s="28">
        <v>1014</v>
      </c>
    </row>
    <row r="17" spans="1:8" ht="12" customHeight="1">
      <c r="A17" s="22">
        <v>12</v>
      </c>
      <c r="B17" s="23" t="s">
        <v>26</v>
      </c>
      <c r="C17" s="28">
        <v>2552</v>
      </c>
      <c r="D17" s="28">
        <v>1277</v>
      </c>
      <c r="E17" s="28">
        <v>1342</v>
      </c>
      <c r="F17" s="30">
        <v>3894</v>
      </c>
      <c r="G17" s="28">
        <v>820</v>
      </c>
      <c r="H17" s="28">
        <v>1352</v>
      </c>
    </row>
    <row r="18" spans="1:8" ht="12" customHeight="1">
      <c r="A18" s="22">
        <v>13</v>
      </c>
      <c r="B18" s="23" t="s">
        <v>27</v>
      </c>
      <c r="C18" s="28">
        <v>3699</v>
      </c>
      <c r="D18" s="28">
        <v>1340</v>
      </c>
      <c r="E18" s="28">
        <v>1382</v>
      </c>
      <c r="F18" s="30">
        <v>5081</v>
      </c>
      <c r="G18" s="28">
        <v>906</v>
      </c>
      <c r="H18" s="28">
        <v>1449</v>
      </c>
    </row>
    <row r="19" spans="1:8" ht="12" customHeight="1">
      <c r="A19" s="22">
        <v>14</v>
      </c>
      <c r="B19" s="23" t="s">
        <v>28</v>
      </c>
      <c r="C19" s="28">
        <v>2833</v>
      </c>
      <c r="D19" s="28">
        <v>2014</v>
      </c>
      <c r="E19" s="28">
        <v>1644</v>
      </c>
      <c r="F19" s="30">
        <v>4477</v>
      </c>
      <c r="G19" s="28">
        <v>1110</v>
      </c>
      <c r="H19" s="28">
        <v>2050</v>
      </c>
    </row>
    <row r="20" spans="1:8" ht="12" customHeight="1">
      <c r="A20" s="15">
        <v>15</v>
      </c>
      <c r="B20" s="16" t="s">
        <v>29</v>
      </c>
      <c r="C20" s="17">
        <v>1976</v>
      </c>
      <c r="D20" s="17">
        <v>572</v>
      </c>
      <c r="E20" s="17">
        <v>608</v>
      </c>
      <c r="F20" s="41">
        <v>2584</v>
      </c>
      <c r="G20" s="17">
        <v>369</v>
      </c>
      <c r="H20" s="17">
        <v>614</v>
      </c>
    </row>
    <row r="21" spans="1:8" ht="12" customHeight="1">
      <c r="A21" s="22">
        <v>16</v>
      </c>
      <c r="B21" s="23" t="s">
        <v>30</v>
      </c>
      <c r="C21" s="28">
        <v>10152</v>
      </c>
      <c r="D21" s="28">
        <v>997</v>
      </c>
      <c r="E21" s="28">
        <v>1093</v>
      </c>
      <c r="F21" s="30">
        <v>11245</v>
      </c>
      <c r="G21" s="28">
        <v>855</v>
      </c>
      <c r="H21" s="28">
        <v>995</v>
      </c>
    </row>
    <row r="22" spans="1:8" ht="12" customHeight="1">
      <c r="A22" s="22">
        <v>17</v>
      </c>
      <c r="B22" s="23" t="s">
        <v>31</v>
      </c>
      <c r="C22" s="28">
        <v>2580</v>
      </c>
      <c r="D22" s="28">
        <v>728</v>
      </c>
      <c r="E22" s="28">
        <v>790</v>
      </c>
      <c r="F22" s="30">
        <v>3370</v>
      </c>
      <c r="G22" s="28">
        <v>442</v>
      </c>
      <c r="H22" s="28">
        <v>931</v>
      </c>
    </row>
    <row r="23" spans="1:8" ht="12" customHeight="1">
      <c r="A23" s="22">
        <v>18</v>
      </c>
      <c r="B23" s="23" t="s">
        <v>32</v>
      </c>
      <c r="C23" s="28">
        <v>2471</v>
      </c>
      <c r="D23" s="28">
        <v>988</v>
      </c>
      <c r="E23" s="28">
        <v>687</v>
      </c>
      <c r="F23" s="30">
        <v>3158</v>
      </c>
      <c r="G23" s="28">
        <v>317</v>
      </c>
      <c r="H23" s="28">
        <v>700</v>
      </c>
    </row>
    <row r="24" spans="1:8" ht="12" customHeight="1">
      <c r="A24" s="22">
        <v>19</v>
      </c>
      <c r="B24" s="23" t="s">
        <v>33</v>
      </c>
      <c r="C24" s="28">
        <v>2790</v>
      </c>
      <c r="D24" s="28">
        <v>1166</v>
      </c>
      <c r="E24" s="28">
        <v>975</v>
      </c>
      <c r="F24" s="30">
        <v>3765</v>
      </c>
      <c r="G24" s="28">
        <v>686</v>
      </c>
      <c r="H24" s="28">
        <v>992</v>
      </c>
    </row>
    <row r="25" spans="1:8" ht="12" customHeight="1">
      <c r="A25" s="15">
        <v>20</v>
      </c>
      <c r="B25" s="16" t="s">
        <v>34</v>
      </c>
      <c r="C25" s="17">
        <v>3219</v>
      </c>
      <c r="D25" s="17">
        <v>1646</v>
      </c>
      <c r="E25" s="17">
        <v>1517</v>
      </c>
      <c r="F25" s="41">
        <v>4736</v>
      </c>
      <c r="G25" s="17">
        <v>1070</v>
      </c>
      <c r="H25" s="17">
        <v>1636</v>
      </c>
    </row>
    <row r="26" spans="1:8" ht="12" customHeight="1">
      <c r="A26" s="22">
        <v>21</v>
      </c>
      <c r="B26" s="23" t="s">
        <v>35</v>
      </c>
      <c r="C26" s="28">
        <v>6681</v>
      </c>
      <c r="D26" s="28">
        <v>2121</v>
      </c>
      <c r="E26" s="28">
        <v>2180</v>
      </c>
      <c r="F26" s="30">
        <v>8861</v>
      </c>
      <c r="G26" s="28">
        <v>1384</v>
      </c>
      <c r="H26" s="28">
        <v>2134</v>
      </c>
    </row>
    <row r="27" spans="1:8" ht="12" customHeight="1">
      <c r="A27" s="22">
        <v>22</v>
      </c>
      <c r="B27" s="23" t="s">
        <v>36</v>
      </c>
      <c r="C27" s="28">
        <v>1839</v>
      </c>
      <c r="D27" s="28">
        <v>412</v>
      </c>
      <c r="E27" s="28">
        <v>430</v>
      </c>
      <c r="F27" s="30">
        <v>2269</v>
      </c>
      <c r="G27" s="28">
        <v>298</v>
      </c>
      <c r="H27" s="28">
        <v>424</v>
      </c>
    </row>
    <row r="28" spans="1:8" ht="12" customHeight="1">
      <c r="A28" s="22">
        <v>23</v>
      </c>
      <c r="B28" s="23" t="s">
        <v>37</v>
      </c>
      <c r="C28" s="28">
        <v>2554</v>
      </c>
      <c r="D28" s="28">
        <v>630</v>
      </c>
      <c r="E28" s="28">
        <v>630</v>
      </c>
      <c r="F28" s="30">
        <v>3184</v>
      </c>
      <c r="G28" s="28">
        <v>553</v>
      </c>
      <c r="H28" s="28">
        <v>587</v>
      </c>
    </row>
    <row r="29" spans="1:8" ht="12" customHeight="1">
      <c r="A29" s="22">
        <v>24</v>
      </c>
      <c r="B29" s="23" t="s">
        <v>38</v>
      </c>
      <c r="C29" s="28">
        <v>4061</v>
      </c>
      <c r="D29" s="28">
        <v>5678</v>
      </c>
      <c r="E29" s="28">
        <v>1133</v>
      </c>
      <c r="F29" s="30">
        <v>5194</v>
      </c>
      <c r="G29" s="28">
        <v>1679</v>
      </c>
      <c r="H29" s="28">
        <v>1251</v>
      </c>
    </row>
    <row r="30" spans="1:8" ht="12" customHeight="1">
      <c r="A30" s="15">
        <v>25</v>
      </c>
      <c r="B30" s="16" t="s">
        <v>39</v>
      </c>
      <c r="C30" s="17">
        <v>943</v>
      </c>
      <c r="D30" s="17">
        <v>388</v>
      </c>
      <c r="E30" s="17">
        <v>352</v>
      </c>
      <c r="F30" s="41">
        <v>1295</v>
      </c>
      <c r="G30" s="17">
        <v>227</v>
      </c>
      <c r="H30" s="17">
        <v>360</v>
      </c>
    </row>
    <row r="31" spans="1:8" ht="12" customHeight="1">
      <c r="A31" s="22">
        <v>26</v>
      </c>
      <c r="B31" s="23" t="s">
        <v>40</v>
      </c>
      <c r="C31" s="28">
        <v>2133</v>
      </c>
      <c r="D31" s="28">
        <v>1207</v>
      </c>
      <c r="E31" s="28">
        <v>901</v>
      </c>
      <c r="F31" s="30">
        <v>3034</v>
      </c>
      <c r="G31" s="28">
        <v>634</v>
      </c>
      <c r="H31" s="28">
        <v>895</v>
      </c>
    </row>
    <row r="32" spans="1:8" ht="12" customHeight="1">
      <c r="A32" s="22">
        <v>27</v>
      </c>
      <c r="B32" s="23" t="s">
        <v>41</v>
      </c>
      <c r="C32" s="28">
        <v>3334</v>
      </c>
      <c r="D32" s="28">
        <v>867</v>
      </c>
      <c r="E32" s="28">
        <v>922</v>
      </c>
      <c r="F32" s="30">
        <v>4256</v>
      </c>
      <c r="G32" s="28">
        <v>652</v>
      </c>
      <c r="H32" s="28">
        <v>959</v>
      </c>
    </row>
    <row r="33" spans="1:8" ht="12" customHeight="1">
      <c r="A33" s="22">
        <v>28</v>
      </c>
      <c r="B33" s="23" t="s">
        <v>42</v>
      </c>
      <c r="C33" s="28">
        <v>1322</v>
      </c>
      <c r="D33" s="28">
        <v>1897</v>
      </c>
      <c r="E33" s="28">
        <v>674</v>
      </c>
      <c r="F33" s="30">
        <v>1996</v>
      </c>
      <c r="G33" s="28">
        <v>495</v>
      </c>
      <c r="H33" s="28">
        <v>179</v>
      </c>
    </row>
    <row r="34" spans="1:8" ht="12" customHeight="1">
      <c r="A34" s="22">
        <v>29</v>
      </c>
      <c r="B34" s="23" t="s">
        <v>43</v>
      </c>
      <c r="C34" s="28">
        <v>1754</v>
      </c>
      <c r="D34" s="28">
        <v>586</v>
      </c>
      <c r="E34" s="28">
        <v>628</v>
      </c>
      <c r="F34" s="30">
        <v>2382</v>
      </c>
      <c r="G34" s="28">
        <v>373</v>
      </c>
      <c r="H34" s="28">
        <v>630</v>
      </c>
    </row>
    <row r="35" spans="1:8" ht="12" customHeight="1">
      <c r="A35" s="15">
        <v>30</v>
      </c>
      <c r="B35" s="16" t="s">
        <v>44</v>
      </c>
      <c r="C35" s="17">
        <v>2500</v>
      </c>
      <c r="D35" s="17">
        <v>1051</v>
      </c>
      <c r="E35" s="17">
        <v>890</v>
      </c>
      <c r="F35" s="41">
        <v>3390</v>
      </c>
      <c r="G35" s="17">
        <v>467</v>
      </c>
      <c r="H35" s="17">
        <v>1084</v>
      </c>
    </row>
    <row r="36" spans="1:8" ht="12" customHeight="1">
      <c r="A36" s="22">
        <v>31</v>
      </c>
      <c r="B36" s="23" t="s">
        <v>45</v>
      </c>
      <c r="C36" s="28">
        <v>1992</v>
      </c>
      <c r="D36" s="28">
        <v>744</v>
      </c>
      <c r="E36" s="28">
        <v>793</v>
      </c>
      <c r="F36" s="30">
        <v>2785</v>
      </c>
      <c r="G36" s="28">
        <v>674</v>
      </c>
      <c r="H36" s="28">
        <v>812</v>
      </c>
    </row>
    <row r="37" spans="1:8" ht="12" customHeight="1">
      <c r="A37" s="22">
        <v>32</v>
      </c>
      <c r="B37" s="23" t="s">
        <v>46</v>
      </c>
      <c r="C37" s="28">
        <v>2021</v>
      </c>
      <c r="D37" s="28">
        <v>659</v>
      </c>
      <c r="E37" s="28">
        <v>688</v>
      </c>
      <c r="F37" s="30">
        <v>2709</v>
      </c>
      <c r="G37" s="28">
        <v>390</v>
      </c>
      <c r="H37" s="28">
        <v>723</v>
      </c>
    </row>
    <row r="38" spans="1:8" ht="12" customHeight="1">
      <c r="A38" s="22">
        <v>33</v>
      </c>
      <c r="B38" s="23" t="s">
        <v>47</v>
      </c>
      <c r="C38" s="28">
        <v>2462</v>
      </c>
      <c r="D38" s="28">
        <v>596</v>
      </c>
      <c r="E38" s="28">
        <v>617</v>
      </c>
      <c r="F38" s="30">
        <v>3079</v>
      </c>
      <c r="G38" s="28">
        <v>358</v>
      </c>
      <c r="H38" s="28">
        <v>627</v>
      </c>
    </row>
    <row r="39" spans="1:8" ht="12" customHeight="1">
      <c r="A39" s="22">
        <v>34</v>
      </c>
      <c r="B39" s="23" t="s">
        <v>48</v>
      </c>
      <c r="C39" s="28">
        <v>3938</v>
      </c>
      <c r="D39" s="28">
        <v>1612</v>
      </c>
      <c r="E39" s="28">
        <v>1740</v>
      </c>
      <c r="F39" s="30">
        <v>5678</v>
      </c>
      <c r="G39" s="28">
        <v>1230</v>
      </c>
      <c r="H39" s="28">
        <v>1759</v>
      </c>
    </row>
    <row r="40" spans="1:8" ht="12" customHeight="1">
      <c r="A40" s="15">
        <v>35</v>
      </c>
      <c r="B40" s="16" t="s">
        <v>49</v>
      </c>
      <c r="C40" s="17">
        <v>2765</v>
      </c>
      <c r="D40" s="17">
        <v>519</v>
      </c>
      <c r="E40" s="17">
        <v>519</v>
      </c>
      <c r="F40" s="41">
        <v>3284</v>
      </c>
      <c r="G40" s="17">
        <v>412</v>
      </c>
      <c r="H40" s="17">
        <v>548</v>
      </c>
    </row>
    <row r="41" spans="1:8" ht="12" customHeight="1">
      <c r="A41" s="22">
        <v>36</v>
      </c>
      <c r="B41" s="23" t="s">
        <v>50</v>
      </c>
      <c r="C41" s="28">
        <v>1013</v>
      </c>
      <c r="D41" s="28">
        <v>308</v>
      </c>
      <c r="E41" s="28">
        <v>323</v>
      </c>
      <c r="F41" s="30">
        <v>1336</v>
      </c>
      <c r="G41" s="28">
        <v>213</v>
      </c>
      <c r="H41" s="28">
        <v>318</v>
      </c>
    </row>
    <row r="42" spans="1:8" ht="12" customHeight="1">
      <c r="A42" s="22">
        <v>37</v>
      </c>
      <c r="B42" s="23" t="s">
        <v>51</v>
      </c>
      <c r="C42" s="28">
        <v>1316</v>
      </c>
      <c r="D42" s="28">
        <v>304</v>
      </c>
      <c r="E42" s="28">
        <v>318</v>
      </c>
      <c r="F42" s="30">
        <v>1634</v>
      </c>
      <c r="G42" s="28">
        <v>200</v>
      </c>
      <c r="H42" s="28">
        <v>319</v>
      </c>
    </row>
    <row r="43" spans="1:8" ht="12" customHeight="1">
      <c r="A43" s="22">
        <v>38</v>
      </c>
      <c r="B43" s="23" t="s">
        <v>52</v>
      </c>
      <c r="C43" s="28">
        <v>1179</v>
      </c>
      <c r="D43" s="28">
        <v>117</v>
      </c>
      <c r="E43" s="28">
        <v>122</v>
      </c>
      <c r="F43" s="30">
        <v>1301</v>
      </c>
      <c r="G43" s="28">
        <v>99</v>
      </c>
      <c r="H43" s="28">
        <v>115</v>
      </c>
    </row>
    <row r="44" spans="1:8" ht="12" customHeight="1">
      <c r="A44" s="22">
        <v>39</v>
      </c>
      <c r="B44" s="23" t="s">
        <v>53</v>
      </c>
      <c r="C44" s="28">
        <v>1272</v>
      </c>
      <c r="D44" s="28">
        <v>544</v>
      </c>
      <c r="E44" s="28">
        <v>585</v>
      </c>
      <c r="F44" s="30">
        <v>1857</v>
      </c>
      <c r="G44" s="28">
        <v>325</v>
      </c>
      <c r="H44" s="28">
        <v>612</v>
      </c>
    </row>
    <row r="45" spans="1:8" ht="12" customHeight="1">
      <c r="A45" s="15">
        <v>40</v>
      </c>
      <c r="B45" s="16" t="s">
        <v>54</v>
      </c>
      <c r="C45" s="17">
        <v>2512</v>
      </c>
      <c r="D45" s="17">
        <v>1002</v>
      </c>
      <c r="E45" s="17">
        <v>1062</v>
      </c>
      <c r="F45" s="41">
        <v>3574</v>
      </c>
      <c r="G45" s="17">
        <v>736</v>
      </c>
      <c r="H45" s="17">
        <v>1052</v>
      </c>
    </row>
    <row r="46" spans="1:8" ht="12" customHeight="1">
      <c r="A46" s="22">
        <v>41</v>
      </c>
      <c r="B46" s="23" t="s">
        <v>55</v>
      </c>
      <c r="C46" s="28">
        <v>2494</v>
      </c>
      <c r="D46" s="28">
        <v>1378</v>
      </c>
      <c r="E46" s="28">
        <v>877</v>
      </c>
      <c r="F46" s="30">
        <v>3371</v>
      </c>
      <c r="G46" s="28">
        <v>424</v>
      </c>
      <c r="H46" s="28">
        <v>965</v>
      </c>
    </row>
    <row r="47" spans="1:8" ht="12" customHeight="1">
      <c r="A47" s="22">
        <v>42</v>
      </c>
      <c r="B47" s="23" t="s">
        <v>56</v>
      </c>
      <c r="C47" s="28">
        <v>1801</v>
      </c>
      <c r="D47" s="28">
        <v>433</v>
      </c>
      <c r="E47" s="28">
        <v>455</v>
      </c>
      <c r="F47" s="30">
        <v>2256</v>
      </c>
      <c r="G47" s="28">
        <v>310</v>
      </c>
      <c r="H47" s="28">
        <v>523</v>
      </c>
    </row>
    <row r="48" spans="1:8" ht="12" customHeight="1">
      <c r="A48" s="22">
        <v>43</v>
      </c>
      <c r="B48" s="23" t="s">
        <v>57</v>
      </c>
      <c r="C48" s="28">
        <v>1563</v>
      </c>
      <c r="D48" s="28">
        <v>462</v>
      </c>
      <c r="E48" s="28">
        <v>462</v>
      </c>
      <c r="F48" s="30">
        <v>2025</v>
      </c>
      <c r="G48" s="28">
        <v>283</v>
      </c>
      <c r="H48" s="28">
        <v>510</v>
      </c>
    </row>
    <row r="49" spans="1:8" ht="12" customHeight="1">
      <c r="A49" s="22">
        <v>44</v>
      </c>
      <c r="B49" s="23" t="s">
        <v>58</v>
      </c>
      <c r="C49" s="28">
        <v>1749</v>
      </c>
      <c r="D49" s="28">
        <v>464</v>
      </c>
      <c r="E49" s="28">
        <v>490</v>
      </c>
      <c r="F49" s="30">
        <v>2239</v>
      </c>
      <c r="G49" s="28">
        <v>461</v>
      </c>
      <c r="H49" s="28">
        <v>482</v>
      </c>
    </row>
    <row r="50" spans="1:8" ht="12" customHeight="1">
      <c r="A50" s="15">
        <v>45</v>
      </c>
      <c r="B50" s="16" t="s">
        <v>59</v>
      </c>
      <c r="C50" s="17">
        <v>5109</v>
      </c>
      <c r="D50" s="17">
        <v>1918</v>
      </c>
      <c r="E50" s="17">
        <v>2018</v>
      </c>
      <c r="F50" s="41">
        <v>7127</v>
      </c>
      <c r="G50" s="17">
        <v>1211</v>
      </c>
      <c r="H50" s="17">
        <v>2005</v>
      </c>
    </row>
    <row r="51" spans="1:8" ht="12" customHeight="1">
      <c r="A51" s="22">
        <v>46</v>
      </c>
      <c r="B51" s="23" t="s">
        <v>60</v>
      </c>
      <c r="C51" s="28">
        <v>1218</v>
      </c>
      <c r="D51" s="28">
        <v>89</v>
      </c>
      <c r="E51" s="28">
        <v>93</v>
      </c>
      <c r="F51" s="30">
        <v>1311</v>
      </c>
      <c r="G51" s="28">
        <v>88</v>
      </c>
      <c r="H51" s="28">
        <v>72</v>
      </c>
    </row>
    <row r="52" spans="1:8" ht="12" customHeight="1">
      <c r="A52" s="22">
        <v>47</v>
      </c>
      <c r="B52" s="23" t="s">
        <v>61</v>
      </c>
      <c r="C52" s="28">
        <v>1700</v>
      </c>
      <c r="D52" s="28">
        <v>978</v>
      </c>
      <c r="E52" s="28">
        <v>1020</v>
      </c>
      <c r="F52" s="30">
        <v>2720</v>
      </c>
      <c r="G52" s="28">
        <v>743</v>
      </c>
      <c r="H52" s="28">
        <v>994</v>
      </c>
    </row>
    <row r="53" spans="1:8" ht="12" customHeight="1">
      <c r="A53" s="22">
        <v>48</v>
      </c>
      <c r="B53" s="23" t="s">
        <v>62</v>
      </c>
      <c r="C53" s="28">
        <v>2020</v>
      </c>
      <c r="D53" s="28">
        <v>858</v>
      </c>
      <c r="E53" s="28">
        <v>858</v>
      </c>
      <c r="F53" s="30">
        <v>2878</v>
      </c>
      <c r="G53" s="28">
        <v>558</v>
      </c>
      <c r="H53" s="28">
        <v>1024</v>
      </c>
    </row>
    <row r="54" spans="1:8" ht="12" customHeight="1">
      <c r="A54" s="22">
        <v>49</v>
      </c>
      <c r="B54" s="23" t="s">
        <v>63</v>
      </c>
      <c r="C54" s="28">
        <v>1468</v>
      </c>
      <c r="D54" s="28">
        <v>773</v>
      </c>
      <c r="E54" s="28">
        <v>798</v>
      </c>
      <c r="F54" s="30">
        <v>2266</v>
      </c>
      <c r="G54" s="28">
        <v>461</v>
      </c>
      <c r="H54" s="28">
        <v>1036</v>
      </c>
    </row>
    <row r="55" spans="1:8" ht="12" customHeight="1">
      <c r="A55" s="15">
        <v>50</v>
      </c>
      <c r="B55" s="16" t="s">
        <v>64</v>
      </c>
      <c r="C55" s="17">
        <v>1883</v>
      </c>
      <c r="D55" s="17">
        <v>963</v>
      </c>
      <c r="E55" s="17">
        <v>626</v>
      </c>
      <c r="F55" s="41">
        <v>2509</v>
      </c>
      <c r="G55" s="17">
        <v>395</v>
      </c>
      <c r="H55" s="17">
        <v>594</v>
      </c>
    </row>
    <row r="56" spans="1:8" ht="12" customHeight="1">
      <c r="A56" s="22">
        <v>51</v>
      </c>
      <c r="B56" s="23" t="s">
        <v>65</v>
      </c>
      <c r="C56" s="28">
        <v>1876</v>
      </c>
      <c r="D56" s="28">
        <v>484</v>
      </c>
      <c r="E56" s="28">
        <v>514</v>
      </c>
      <c r="F56" s="30">
        <v>2390</v>
      </c>
      <c r="G56" s="28">
        <v>371</v>
      </c>
      <c r="H56" s="28">
        <v>483</v>
      </c>
    </row>
    <row r="57" spans="1:8" ht="12" customHeight="1">
      <c r="A57" s="22">
        <v>52</v>
      </c>
      <c r="B57" s="23" t="s">
        <v>66</v>
      </c>
      <c r="C57" s="28">
        <v>1569</v>
      </c>
      <c r="D57" s="28">
        <v>388</v>
      </c>
      <c r="E57" s="28">
        <v>404</v>
      </c>
      <c r="F57" s="30">
        <v>1973</v>
      </c>
      <c r="G57" s="28">
        <v>300</v>
      </c>
      <c r="H57" s="28">
        <v>384</v>
      </c>
    </row>
    <row r="58" spans="1:8" ht="12" customHeight="1">
      <c r="A58" s="22">
        <v>53</v>
      </c>
      <c r="B58" s="23" t="s">
        <v>67</v>
      </c>
      <c r="C58" s="28">
        <v>1461</v>
      </c>
      <c r="D58" s="28">
        <v>495</v>
      </c>
      <c r="E58" s="28">
        <v>495</v>
      </c>
      <c r="F58" s="30">
        <v>1956</v>
      </c>
      <c r="G58" s="28">
        <v>269</v>
      </c>
      <c r="H58" s="28">
        <v>556</v>
      </c>
    </row>
    <row r="59" spans="1:8" ht="12" customHeight="1">
      <c r="A59" s="22">
        <v>54</v>
      </c>
      <c r="B59" s="23" t="s">
        <v>68</v>
      </c>
      <c r="C59" s="28">
        <v>4049</v>
      </c>
      <c r="D59" s="28">
        <v>1355</v>
      </c>
      <c r="E59" s="28">
        <v>1406</v>
      </c>
      <c r="F59" s="30">
        <v>5455</v>
      </c>
      <c r="G59" s="28">
        <v>1124</v>
      </c>
      <c r="H59" s="28">
        <v>1268</v>
      </c>
    </row>
    <row r="60" spans="1:8" ht="12" customHeight="1">
      <c r="A60" s="15">
        <v>55</v>
      </c>
      <c r="B60" s="16" t="s">
        <v>69</v>
      </c>
      <c r="C60" s="17">
        <v>4262</v>
      </c>
      <c r="D60" s="17">
        <v>2481</v>
      </c>
      <c r="E60" s="17">
        <v>3800</v>
      </c>
      <c r="F60" s="41">
        <v>8062</v>
      </c>
      <c r="G60" s="17">
        <v>2119</v>
      </c>
      <c r="H60" s="17">
        <v>1741</v>
      </c>
    </row>
    <row r="61" spans="1:8" ht="12" customHeight="1">
      <c r="A61" s="22">
        <v>56</v>
      </c>
      <c r="B61" s="23" t="s">
        <v>70</v>
      </c>
      <c r="C61" s="28">
        <v>4683</v>
      </c>
      <c r="D61" s="28">
        <v>1337</v>
      </c>
      <c r="E61" s="28">
        <v>1432</v>
      </c>
      <c r="F61" s="30">
        <v>6115</v>
      </c>
      <c r="G61" s="28">
        <v>1048</v>
      </c>
      <c r="H61" s="28">
        <v>1391</v>
      </c>
    </row>
    <row r="62" spans="1:8" ht="12" customHeight="1">
      <c r="A62" s="22">
        <v>57</v>
      </c>
      <c r="B62" s="23" t="s">
        <v>71</v>
      </c>
      <c r="C62" s="28">
        <v>944</v>
      </c>
      <c r="D62" s="28">
        <v>183</v>
      </c>
      <c r="E62" s="28">
        <v>195</v>
      </c>
      <c r="F62" s="30">
        <v>1139</v>
      </c>
      <c r="G62" s="28">
        <v>153</v>
      </c>
      <c r="H62" s="28">
        <v>185</v>
      </c>
    </row>
    <row r="63" spans="1:8" ht="12" customHeight="1">
      <c r="A63" s="22">
        <v>58</v>
      </c>
      <c r="B63" s="23" t="s">
        <v>72</v>
      </c>
      <c r="C63" s="28">
        <v>1125</v>
      </c>
      <c r="D63" s="28">
        <v>412</v>
      </c>
      <c r="E63" s="28">
        <v>437</v>
      </c>
      <c r="F63" s="30">
        <v>1562</v>
      </c>
      <c r="G63" s="28">
        <v>191</v>
      </c>
      <c r="H63" s="28">
        <v>246</v>
      </c>
    </row>
    <row r="64" spans="1:8" ht="12" customHeight="1">
      <c r="A64" s="22">
        <v>59</v>
      </c>
      <c r="B64" s="23" t="s">
        <v>73</v>
      </c>
      <c r="C64" s="28">
        <v>2181</v>
      </c>
      <c r="D64" s="28">
        <v>1129</v>
      </c>
      <c r="E64" s="28">
        <v>1223</v>
      </c>
      <c r="F64" s="30">
        <v>3404</v>
      </c>
      <c r="G64" s="28">
        <v>774</v>
      </c>
      <c r="H64" s="28">
        <v>1441</v>
      </c>
    </row>
    <row r="65" spans="1:8" ht="12" customHeight="1">
      <c r="A65" s="15">
        <v>60</v>
      </c>
      <c r="B65" s="16" t="s">
        <v>74</v>
      </c>
      <c r="C65" s="17">
        <v>1278</v>
      </c>
      <c r="D65" s="17">
        <v>172</v>
      </c>
      <c r="E65" s="17">
        <v>178</v>
      </c>
      <c r="F65" s="41">
        <v>1456</v>
      </c>
      <c r="G65" s="17">
        <v>117</v>
      </c>
      <c r="H65" s="17">
        <v>178</v>
      </c>
    </row>
    <row r="66" spans="1:8" ht="12" customHeight="1">
      <c r="A66" s="22">
        <v>61</v>
      </c>
      <c r="B66" s="23" t="s">
        <v>75</v>
      </c>
      <c r="C66" s="28">
        <v>2024</v>
      </c>
      <c r="D66" s="28">
        <v>1424</v>
      </c>
      <c r="E66" s="28">
        <v>883</v>
      </c>
      <c r="F66" s="30">
        <v>2907</v>
      </c>
      <c r="G66" s="28">
        <v>577</v>
      </c>
      <c r="H66" s="28">
        <v>917</v>
      </c>
    </row>
    <row r="67" spans="1:8" ht="12" customHeight="1">
      <c r="A67" s="22">
        <v>62</v>
      </c>
      <c r="B67" s="23" t="s">
        <v>76</v>
      </c>
      <c r="C67" s="28">
        <v>3419</v>
      </c>
      <c r="D67" s="28">
        <v>805</v>
      </c>
      <c r="E67" s="28">
        <v>805</v>
      </c>
      <c r="F67" s="30">
        <v>4224</v>
      </c>
      <c r="G67" s="28">
        <v>634</v>
      </c>
      <c r="H67" s="28">
        <v>868</v>
      </c>
    </row>
    <row r="68" spans="1:8" ht="12" customHeight="1">
      <c r="A68" s="22">
        <v>63</v>
      </c>
      <c r="B68" s="23" t="s">
        <v>77</v>
      </c>
      <c r="C68" s="28">
        <v>1745</v>
      </c>
      <c r="D68" s="28">
        <v>657</v>
      </c>
      <c r="E68" s="28">
        <v>638</v>
      </c>
      <c r="F68" s="30">
        <v>2383</v>
      </c>
      <c r="G68" s="28">
        <v>374</v>
      </c>
      <c r="H68" s="28">
        <v>622</v>
      </c>
    </row>
    <row r="69" spans="1:8" ht="12" customHeight="1">
      <c r="A69" s="22">
        <v>64</v>
      </c>
      <c r="B69" s="23" t="s">
        <v>78</v>
      </c>
      <c r="C69" s="28">
        <v>1668</v>
      </c>
      <c r="D69" s="28">
        <v>868</v>
      </c>
      <c r="E69" s="28">
        <v>894</v>
      </c>
      <c r="F69" s="30">
        <v>2562</v>
      </c>
      <c r="G69" s="28">
        <v>519</v>
      </c>
      <c r="H69" s="28">
        <v>884</v>
      </c>
    </row>
    <row r="70" spans="1:8" ht="12" customHeight="1">
      <c r="A70" s="15">
        <v>65</v>
      </c>
      <c r="B70" s="16" t="s">
        <v>79</v>
      </c>
      <c r="C70" s="17">
        <v>2093</v>
      </c>
      <c r="D70" s="17">
        <v>1015</v>
      </c>
      <c r="E70" s="17">
        <v>1104</v>
      </c>
      <c r="F70" s="41">
        <v>3197</v>
      </c>
      <c r="G70" s="17">
        <v>702</v>
      </c>
      <c r="H70" s="17">
        <v>1221</v>
      </c>
    </row>
    <row r="71" spans="1:8" ht="12" customHeight="1">
      <c r="A71" s="22">
        <v>66</v>
      </c>
      <c r="B71" s="23" t="s">
        <v>80</v>
      </c>
      <c r="C71" s="28">
        <v>2555</v>
      </c>
      <c r="D71" s="28">
        <v>1240</v>
      </c>
      <c r="E71" s="28">
        <v>1290</v>
      </c>
      <c r="F71" s="30">
        <v>3845</v>
      </c>
      <c r="G71" s="28">
        <v>725</v>
      </c>
      <c r="H71" s="28">
        <v>1481</v>
      </c>
    </row>
    <row r="72" spans="1:8" ht="12" customHeight="1">
      <c r="A72" s="22">
        <v>67</v>
      </c>
      <c r="B72" s="23" t="s">
        <v>81</v>
      </c>
      <c r="C72" s="28">
        <v>1513</v>
      </c>
      <c r="D72" s="28">
        <v>915</v>
      </c>
      <c r="E72" s="28">
        <v>922</v>
      </c>
      <c r="F72" s="30">
        <v>2435</v>
      </c>
      <c r="G72" s="28">
        <v>550</v>
      </c>
      <c r="H72" s="28">
        <v>959</v>
      </c>
    </row>
    <row r="73" spans="1:8" ht="12" customHeight="1">
      <c r="A73" s="22">
        <v>68</v>
      </c>
      <c r="B73" s="23" t="s">
        <v>82</v>
      </c>
      <c r="C73" s="28">
        <v>2464</v>
      </c>
      <c r="D73" s="28">
        <v>512</v>
      </c>
      <c r="E73" s="28">
        <v>544</v>
      </c>
      <c r="F73" s="30">
        <v>3008</v>
      </c>
      <c r="G73" s="28">
        <v>314</v>
      </c>
      <c r="H73" s="28">
        <v>584</v>
      </c>
    </row>
    <row r="74" spans="1:8" ht="12" customHeight="1">
      <c r="A74" s="22">
        <v>69</v>
      </c>
      <c r="B74" s="23" t="s">
        <v>83</v>
      </c>
      <c r="C74" s="28">
        <v>1867</v>
      </c>
      <c r="D74" s="28">
        <v>718</v>
      </c>
      <c r="E74" s="28">
        <v>718</v>
      </c>
      <c r="F74" s="30">
        <v>2585</v>
      </c>
      <c r="G74" s="28">
        <v>379</v>
      </c>
      <c r="H74" s="28">
        <v>764</v>
      </c>
    </row>
    <row r="75" spans="1:8" ht="12" customHeight="1">
      <c r="A75" s="15">
        <v>70</v>
      </c>
      <c r="B75" s="16" t="s">
        <v>84</v>
      </c>
      <c r="C75" s="17">
        <v>1853</v>
      </c>
      <c r="D75" s="17">
        <v>970</v>
      </c>
      <c r="E75" s="17">
        <v>1082</v>
      </c>
      <c r="F75" s="41">
        <v>2935</v>
      </c>
      <c r="G75" s="17">
        <v>682</v>
      </c>
      <c r="H75" s="17">
        <v>1160</v>
      </c>
    </row>
    <row r="76" spans="1:8" ht="12" customHeight="1">
      <c r="A76" s="22">
        <v>71</v>
      </c>
      <c r="B76" s="23" t="s">
        <v>85</v>
      </c>
      <c r="C76" s="28">
        <v>3633</v>
      </c>
      <c r="D76" s="28">
        <v>2235</v>
      </c>
      <c r="E76" s="28">
        <v>1608</v>
      </c>
      <c r="F76" s="30">
        <v>5241</v>
      </c>
      <c r="G76" s="28">
        <v>1083</v>
      </c>
      <c r="H76" s="28">
        <v>1716</v>
      </c>
    </row>
    <row r="77" spans="1:8" ht="12" customHeight="1">
      <c r="A77" s="22">
        <v>72</v>
      </c>
      <c r="B77" s="23" t="s">
        <v>86</v>
      </c>
      <c r="C77" s="28">
        <v>1830</v>
      </c>
      <c r="D77" s="28">
        <v>1049</v>
      </c>
      <c r="E77" s="28">
        <v>1135</v>
      </c>
      <c r="F77" s="30">
        <v>2965</v>
      </c>
      <c r="G77" s="28">
        <v>602</v>
      </c>
      <c r="H77" s="28">
        <v>1165</v>
      </c>
    </row>
    <row r="78" spans="1:8" ht="12" customHeight="1">
      <c r="A78" s="22">
        <v>73</v>
      </c>
      <c r="B78" s="23" t="s">
        <v>87</v>
      </c>
      <c r="C78" s="28">
        <v>1948</v>
      </c>
      <c r="D78" s="28">
        <v>589</v>
      </c>
      <c r="E78" s="28">
        <v>625</v>
      </c>
      <c r="F78" s="30">
        <v>2573</v>
      </c>
      <c r="G78" s="28">
        <v>404</v>
      </c>
      <c r="H78" s="28">
        <v>616</v>
      </c>
    </row>
    <row r="79" spans="1:8" ht="12" customHeight="1">
      <c r="A79" s="22">
        <v>74</v>
      </c>
      <c r="B79" s="23" t="s">
        <v>88</v>
      </c>
      <c r="C79" s="28">
        <v>2685</v>
      </c>
      <c r="D79" s="28">
        <v>1253</v>
      </c>
      <c r="E79" s="28">
        <v>1270</v>
      </c>
      <c r="F79" s="30">
        <v>3955</v>
      </c>
      <c r="G79" s="28">
        <v>769</v>
      </c>
      <c r="H79" s="28">
        <v>1306</v>
      </c>
    </row>
    <row r="80" spans="1:8" ht="12" customHeight="1">
      <c r="A80" s="15">
        <v>75</v>
      </c>
      <c r="B80" s="16" t="s">
        <v>89</v>
      </c>
      <c r="C80" s="17">
        <v>1787</v>
      </c>
      <c r="D80" s="17">
        <v>370</v>
      </c>
      <c r="E80" s="17">
        <v>374</v>
      </c>
      <c r="F80" s="41">
        <v>2161</v>
      </c>
      <c r="G80" s="17">
        <v>266</v>
      </c>
      <c r="H80" s="17">
        <v>410</v>
      </c>
    </row>
    <row r="81" spans="1:8" ht="12" customHeight="1">
      <c r="A81" s="22">
        <v>76</v>
      </c>
      <c r="B81" s="23" t="s">
        <v>90</v>
      </c>
      <c r="C81" s="28">
        <v>2592</v>
      </c>
      <c r="D81" s="28">
        <v>1152</v>
      </c>
      <c r="E81" s="28">
        <v>1250</v>
      </c>
      <c r="F81" s="30">
        <v>3842</v>
      </c>
      <c r="G81" s="28">
        <v>659</v>
      </c>
      <c r="H81" s="28">
        <v>1259</v>
      </c>
    </row>
    <row r="82" spans="1:8" ht="12" customHeight="1">
      <c r="A82" s="22">
        <v>77</v>
      </c>
      <c r="B82" s="23" t="s">
        <v>91</v>
      </c>
      <c r="C82" s="28">
        <v>1155</v>
      </c>
      <c r="D82" s="28">
        <v>891</v>
      </c>
      <c r="E82" s="28">
        <v>903</v>
      </c>
      <c r="F82" s="30">
        <v>2058</v>
      </c>
      <c r="G82" s="28">
        <v>753</v>
      </c>
      <c r="H82" s="28">
        <v>780</v>
      </c>
    </row>
    <row r="83" spans="1:8" ht="12" customHeight="1">
      <c r="A83" s="22">
        <v>78</v>
      </c>
      <c r="B83" s="23" t="s">
        <v>92</v>
      </c>
      <c r="C83" s="28">
        <v>4604</v>
      </c>
      <c r="D83" s="28">
        <v>1635</v>
      </c>
      <c r="E83" s="28">
        <v>1725</v>
      </c>
      <c r="F83" s="30">
        <v>6329</v>
      </c>
      <c r="G83" s="28">
        <v>1221</v>
      </c>
      <c r="H83" s="28">
        <v>1859</v>
      </c>
    </row>
    <row r="84" spans="1:8" ht="12" customHeight="1">
      <c r="A84" s="22">
        <v>79</v>
      </c>
      <c r="B84" s="23" t="s">
        <v>93</v>
      </c>
      <c r="C84" s="28">
        <v>2169</v>
      </c>
      <c r="D84" s="28">
        <v>1359</v>
      </c>
      <c r="E84" s="28">
        <v>1368</v>
      </c>
      <c r="F84" s="30">
        <v>3537</v>
      </c>
      <c r="G84" s="28">
        <v>1142</v>
      </c>
      <c r="H84" s="28">
        <v>1285</v>
      </c>
    </row>
    <row r="85" spans="1:8" ht="12" customHeight="1">
      <c r="A85" s="15">
        <v>80</v>
      </c>
      <c r="B85" s="16" t="s">
        <v>94</v>
      </c>
      <c r="C85" s="17">
        <v>2127</v>
      </c>
      <c r="D85" s="17">
        <v>1068</v>
      </c>
      <c r="E85" s="17">
        <v>1187</v>
      </c>
      <c r="F85" s="41">
        <v>3314</v>
      </c>
      <c r="G85" s="17">
        <v>704</v>
      </c>
      <c r="H85" s="17">
        <v>1339</v>
      </c>
    </row>
    <row r="86" spans="1:8" ht="12" customHeight="1">
      <c r="A86" s="22">
        <v>81</v>
      </c>
      <c r="B86" s="23" t="s">
        <v>95</v>
      </c>
      <c r="C86" s="28">
        <v>4322</v>
      </c>
      <c r="D86" s="28">
        <v>976</v>
      </c>
      <c r="E86" s="28">
        <v>1031</v>
      </c>
      <c r="F86" s="30">
        <v>5353</v>
      </c>
      <c r="G86" s="28">
        <v>818</v>
      </c>
      <c r="H86" s="28">
        <v>1005</v>
      </c>
    </row>
    <row r="87" spans="1:8" ht="12" customHeight="1">
      <c r="A87" s="22">
        <v>82</v>
      </c>
      <c r="B87" s="23" t="s">
        <v>96</v>
      </c>
      <c r="C87" s="28">
        <v>1202</v>
      </c>
      <c r="D87" s="28">
        <v>672</v>
      </c>
      <c r="E87" s="28">
        <v>691</v>
      </c>
      <c r="F87" s="30">
        <v>1893</v>
      </c>
      <c r="G87" s="28">
        <v>422</v>
      </c>
      <c r="H87" s="28">
        <v>671</v>
      </c>
    </row>
    <row r="88" spans="1:8" ht="12" customHeight="1">
      <c r="A88" s="22">
        <v>83</v>
      </c>
      <c r="B88" s="23" t="s">
        <v>97</v>
      </c>
      <c r="C88" s="28">
        <v>3230</v>
      </c>
      <c r="D88" s="28">
        <v>723</v>
      </c>
      <c r="E88" s="28">
        <v>666</v>
      </c>
      <c r="F88" s="30">
        <v>3896</v>
      </c>
      <c r="G88" s="28">
        <v>529</v>
      </c>
      <c r="H88" s="28">
        <v>698</v>
      </c>
    </row>
    <row r="89" spans="1:8" ht="12" customHeight="1">
      <c r="A89" s="22">
        <v>84</v>
      </c>
      <c r="B89" s="23" t="s">
        <v>98</v>
      </c>
      <c r="C89" s="28">
        <v>2346</v>
      </c>
      <c r="D89" s="28">
        <v>729</v>
      </c>
      <c r="E89" s="28">
        <v>764</v>
      </c>
      <c r="F89" s="30">
        <v>3110</v>
      </c>
      <c r="G89" s="28">
        <v>580</v>
      </c>
      <c r="H89" s="28">
        <v>705</v>
      </c>
    </row>
    <row r="90" spans="1:8" ht="12" customHeight="1">
      <c r="A90" s="15">
        <v>85</v>
      </c>
      <c r="B90" s="16" t="s">
        <v>99</v>
      </c>
      <c r="C90" s="17">
        <v>2042</v>
      </c>
      <c r="D90" s="17">
        <v>1077</v>
      </c>
      <c r="E90" s="17">
        <v>867</v>
      </c>
      <c r="F90" s="41">
        <v>2909</v>
      </c>
      <c r="G90" s="17">
        <v>389</v>
      </c>
      <c r="H90" s="17">
        <v>884</v>
      </c>
    </row>
    <row r="91" spans="1:8" ht="12" customHeight="1">
      <c r="A91" s="22">
        <v>86</v>
      </c>
      <c r="B91" s="23" t="s">
        <v>100</v>
      </c>
      <c r="C91" s="28">
        <v>1007</v>
      </c>
      <c r="D91" s="28">
        <v>154</v>
      </c>
      <c r="E91" s="28">
        <v>154</v>
      </c>
      <c r="F91" s="30">
        <v>1161</v>
      </c>
      <c r="G91" s="28">
        <v>135</v>
      </c>
      <c r="H91" s="28">
        <v>162</v>
      </c>
    </row>
    <row r="92" spans="1:8" ht="12" customHeight="1">
      <c r="A92" s="22">
        <v>87</v>
      </c>
      <c r="B92" s="23" t="s">
        <v>101</v>
      </c>
      <c r="C92" s="28">
        <v>1606</v>
      </c>
      <c r="D92" s="28">
        <v>675</v>
      </c>
      <c r="E92" s="28">
        <v>675</v>
      </c>
      <c r="F92" s="30">
        <v>2281</v>
      </c>
      <c r="G92" s="28">
        <v>327</v>
      </c>
      <c r="H92" s="28">
        <v>690</v>
      </c>
    </row>
    <row r="93" spans="1:8" ht="12" customHeight="1">
      <c r="A93" s="22">
        <v>88</v>
      </c>
      <c r="B93" s="23" t="s">
        <v>102</v>
      </c>
      <c r="C93" s="28">
        <v>1360</v>
      </c>
      <c r="D93" s="28">
        <v>711</v>
      </c>
      <c r="E93" s="28">
        <v>762</v>
      </c>
      <c r="F93" s="30">
        <v>2122</v>
      </c>
      <c r="G93" s="28">
        <v>474</v>
      </c>
      <c r="H93" s="28">
        <v>742</v>
      </c>
    </row>
    <row r="94" spans="1:8" ht="12" customHeight="1">
      <c r="A94" s="22">
        <v>89</v>
      </c>
      <c r="B94" s="23" t="s">
        <v>103</v>
      </c>
      <c r="C94" s="28">
        <v>2444</v>
      </c>
      <c r="D94" s="28">
        <v>1850</v>
      </c>
      <c r="E94" s="28">
        <v>1891</v>
      </c>
      <c r="F94" s="30">
        <v>4335</v>
      </c>
      <c r="G94" s="28">
        <v>1512</v>
      </c>
      <c r="H94" s="28">
        <v>2550</v>
      </c>
    </row>
    <row r="95" spans="1:8" ht="12" customHeight="1">
      <c r="A95" s="15">
        <v>90</v>
      </c>
      <c r="B95" s="16" t="s">
        <v>104</v>
      </c>
      <c r="C95" s="17">
        <v>1618</v>
      </c>
      <c r="D95" s="17">
        <v>1206</v>
      </c>
      <c r="E95" s="17">
        <v>1258</v>
      </c>
      <c r="F95" s="41">
        <v>2876</v>
      </c>
      <c r="G95" s="17">
        <v>920</v>
      </c>
      <c r="H95" s="17">
        <v>1245</v>
      </c>
    </row>
    <row r="96" spans="1:8" ht="12" customHeight="1">
      <c r="A96" s="22">
        <v>91</v>
      </c>
      <c r="B96" s="23" t="s">
        <v>105</v>
      </c>
      <c r="C96" s="28">
        <v>1957</v>
      </c>
      <c r="D96" s="28">
        <v>587</v>
      </c>
      <c r="E96" s="28">
        <v>612</v>
      </c>
      <c r="F96" s="30">
        <v>2569</v>
      </c>
      <c r="G96" s="28">
        <v>450</v>
      </c>
      <c r="H96" s="28">
        <v>535</v>
      </c>
    </row>
    <row r="97" spans="1:8" ht="12" customHeight="1">
      <c r="A97" s="22">
        <v>92</v>
      </c>
      <c r="B97" s="23" t="s">
        <v>106</v>
      </c>
      <c r="C97" s="28">
        <v>1034</v>
      </c>
      <c r="D97" s="28">
        <v>376</v>
      </c>
      <c r="E97" s="28">
        <v>393</v>
      </c>
      <c r="F97" s="30">
        <v>1427</v>
      </c>
      <c r="G97" s="28">
        <v>276</v>
      </c>
      <c r="H97" s="28">
        <v>394</v>
      </c>
    </row>
    <row r="98" spans="1:8" ht="12" customHeight="1" thickBot="1">
      <c r="A98" s="22">
        <v>93</v>
      </c>
      <c r="B98" s="23" t="s">
        <v>107</v>
      </c>
      <c r="C98" s="28">
        <v>2640</v>
      </c>
      <c r="D98" s="28">
        <v>1049</v>
      </c>
      <c r="E98" s="28">
        <v>1060</v>
      </c>
      <c r="F98" s="30">
        <v>3700</v>
      </c>
      <c r="G98" s="28">
        <v>614</v>
      </c>
      <c r="H98" s="28">
        <v>1131</v>
      </c>
    </row>
    <row r="99" spans="1:8" s="2" customFormat="1" ht="12" customHeight="1" thickTop="1">
      <c r="A99" s="74"/>
      <c r="B99" s="73" t="s">
        <v>108</v>
      </c>
      <c r="C99" s="70">
        <f aca="true" t="shared" si="0" ref="C99:H99">SUM(C6:C98)</f>
        <v>217759</v>
      </c>
      <c r="D99" s="70">
        <f t="shared" si="0"/>
        <v>88101</v>
      </c>
      <c r="E99" s="70">
        <f t="shared" si="0"/>
        <v>82577</v>
      </c>
      <c r="F99" s="93">
        <f t="shared" si="0"/>
        <v>300336</v>
      </c>
      <c r="G99" s="70">
        <f t="shared" si="0"/>
        <v>55147</v>
      </c>
      <c r="H99" s="70">
        <f t="shared" si="0"/>
        <v>83016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3">
    <mergeCell ref="A4:B4"/>
    <mergeCell ref="A5:B5"/>
    <mergeCell ref="E3:E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G6" sqref="G6:J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0.5742187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8.7109375" style="1" bestFit="1" customWidth="1"/>
    <col min="9" max="9" width="11.8515625" style="1" bestFit="1" customWidth="1"/>
    <col min="10" max="10" width="11.421875" style="1" bestFit="1" customWidth="1"/>
  </cols>
  <sheetData>
    <row r="1" spans="1:10" s="13" customFormat="1" ht="15.75">
      <c r="A1" s="50" t="str">
        <f>'TABLE20 pg2 '!$A$1</f>
        <v>Table 20  2013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94" customFormat="1" ht="12.75" customHeight="1">
      <c r="A3" s="66"/>
      <c r="B3" s="67"/>
      <c r="C3" s="87" t="s">
        <v>4</v>
      </c>
      <c r="D3" s="87" t="s">
        <v>4</v>
      </c>
      <c r="E3" s="137" t="s">
        <v>133</v>
      </c>
      <c r="F3" s="95" t="s">
        <v>1</v>
      </c>
      <c r="G3" s="87" t="s">
        <v>5</v>
      </c>
      <c r="H3" s="87" t="s">
        <v>5</v>
      </c>
      <c r="I3" s="137" t="s">
        <v>134</v>
      </c>
      <c r="J3" s="95" t="s">
        <v>1</v>
      </c>
    </row>
    <row r="4" spans="1:10" s="94" customFormat="1" ht="12.75" customHeight="1">
      <c r="A4" s="140" t="s">
        <v>112</v>
      </c>
      <c r="B4" s="141"/>
      <c r="C4" s="89" t="s">
        <v>7</v>
      </c>
      <c r="D4" s="89" t="s">
        <v>8</v>
      </c>
      <c r="E4" s="138"/>
      <c r="F4" s="96" t="s">
        <v>4</v>
      </c>
      <c r="G4" s="89" t="s">
        <v>7</v>
      </c>
      <c r="H4" s="89" t="s">
        <v>8</v>
      </c>
      <c r="I4" s="138"/>
      <c r="J4" s="96" t="s">
        <v>5</v>
      </c>
    </row>
    <row r="5" spans="1:10" s="94" customFormat="1" ht="12.75" customHeight="1">
      <c r="A5" s="142" t="s">
        <v>113</v>
      </c>
      <c r="B5" s="143"/>
      <c r="C5" s="91" t="s">
        <v>11</v>
      </c>
      <c r="D5" s="91" t="s">
        <v>11</v>
      </c>
      <c r="E5" s="139"/>
      <c r="F5" s="97" t="s">
        <v>13</v>
      </c>
      <c r="G5" s="91" t="s">
        <v>11</v>
      </c>
      <c r="H5" s="91" t="s">
        <v>11</v>
      </c>
      <c r="I5" s="139"/>
      <c r="J5" s="97" t="s">
        <v>13</v>
      </c>
    </row>
    <row r="6" spans="1:10" ht="12" customHeight="1">
      <c r="A6" s="98">
        <v>1</v>
      </c>
      <c r="B6" s="99" t="s">
        <v>15</v>
      </c>
      <c r="C6" s="28">
        <v>340</v>
      </c>
      <c r="D6" s="28">
        <v>1209</v>
      </c>
      <c r="E6" s="28">
        <v>1209</v>
      </c>
      <c r="F6" s="30">
        <v>1549</v>
      </c>
      <c r="G6" s="28">
        <v>20</v>
      </c>
      <c r="H6" s="28">
        <v>53</v>
      </c>
      <c r="I6" s="28">
        <v>53</v>
      </c>
      <c r="J6" s="30">
        <v>73</v>
      </c>
    </row>
    <row r="7" spans="1:10" ht="12" customHeight="1">
      <c r="A7" s="22">
        <v>2</v>
      </c>
      <c r="B7" s="23" t="s">
        <v>16</v>
      </c>
      <c r="C7" s="28">
        <v>99</v>
      </c>
      <c r="D7" s="28">
        <v>423</v>
      </c>
      <c r="E7" s="28">
        <v>445</v>
      </c>
      <c r="F7" s="30">
        <v>544</v>
      </c>
      <c r="G7" s="28">
        <v>0</v>
      </c>
      <c r="H7" s="28">
        <v>5</v>
      </c>
      <c r="I7" s="28">
        <v>5</v>
      </c>
      <c r="J7" s="30">
        <v>5</v>
      </c>
    </row>
    <row r="8" spans="1:10" ht="12" customHeight="1">
      <c r="A8" s="22">
        <v>3</v>
      </c>
      <c r="B8" s="23" t="s">
        <v>17</v>
      </c>
      <c r="C8" s="28">
        <v>11</v>
      </c>
      <c r="D8" s="28">
        <v>26</v>
      </c>
      <c r="E8" s="28">
        <v>26</v>
      </c>
      <c r="F8" s="30">
        <v>37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5</v>
      </c>
      <c r="E9" s="28">
        <v>6</v>
      </c>
      <c r="F9" s="30">
        <v>9</v>
      </c>
      <c r="G9" s="28">
        <v>16</v>
      </c>
      <c r="H9" s="28">
        <v>0</v>
      </c>
      <c r="I9" s="28">
        <v>0</v>
      </c>
      <c r="J9" s="30">
        <v>16</v>
      </c>
    </row>
    <row r="10" spans="1:10" ht="12" customHeight="1">
      <c r="A10" s="15">
        <v>5</v>
      </c>
      <c r="B10" s="16" t="s">
        <v>19</v>
      </c>
      <c r="C10" s="17">
        <v>9</v>
      </c>
      <c r="D10" s="17">
        <v>24</v>
      </c>
      <c r="E10" s="17">
        <v>35</v>
      </c>
      <c r="F10" s="41">
        <v>44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74</v>
      </c>
      <c r="D11" s="28">
        <v>345</v>
      </c>
      <c r="E11" s="28">
        <v>358</v>
      </c>
      <c r="F11" s="30">
        <v>432</v>
      </c>
      <c r="G11" s="28">
        <v>1</v>
      </c>
      <c r="H11" s="28">
        <v>1</v>
      </c>
      <c r="I11" s="28">
        <v>2</v>
      </c>
      <c r="J11" s="30">
        <v>3</v>
      </c>
    </row>
    <row r="12" spans="1:10" ht="12" customHeight="1">
      <c r="A12" s="22">
        <v>7</v>
      </c>
      <c r="B12" s="23" t="s">
        <v>21</v>
      </c>
      <c r="C12" s="28">
        <v>168</v>
      </c>
      <c r="D12" s="28">
        <v>550</v>
      </c>
      <c r="E12" s="28">
        <v>630</v>
      </c>
      <c r="F12" s="30">
        <v>798</v>
      </c>
      <c r="G12" s="28">
        <v>1</v>
      </c>
      <c r="H12" s="28">
        <v>5</v>
      </c>
      <c r="I12" s="28">
        <v>5</v>
      </c>
      <c r="J12" s="30">
        <v>6</v>
      </c>
    </row>
    <row r="13" spans="1:10" ht="12" customHeight="1">
      <c r="A13" s="22">
        <v>8</v>
      </c>
      <c r="B13" s="23" t="s">
        <v>22</v>
      </c>
      <c r="C13" s="28">
        <v>31</v>
      </c>
      <c r="D13" s="28">
        <v>163</v>
      </c>
      <c r="E13" s="28">
        <v>178</v>
      </c>
      <c r="F13" s="30">
        <v>209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39</v>
      </c>
      <c r="D14" s="28">
        <v>211</v>
      </c>
      <c r="E14" s="28">
        <v>226</v>
      </c>
      <c r="F14" s="30">
        <v>265</v>
      </c>
      <c r="G14" s="28">
        <v>0</v>
      </c>
      <c r="H14" s="28">
        <v>1</v>
      </c>
      <c r="I14" s="28">
        <v>1</v>
      </c>
      <c r="J14" s="30">
        <v>1</v>
      </c>
    </row>
    <row r="15" spans="1:10" ht="12" customHeight="1">
      <c r="A15" s="15">
        <v>10</v>
      </c>
      <c r="B15" s="16" t="s">
        <v>24</v>
      </c>
      <c r="C15" s="17">
        <v>321</v>
      </c>
      <c r="D15" s="17">
        <v>1569</v>
      </c>
      <c r="E15" s="17">
        <v>1644</v>
      </c>
      <c r="F15" s="41">
        <v>1965</v>
      </c>
      <c r="G15" s="17">
        <v>4</v>
      </c>
      <c r="H15" s="17">
        <v>19</v>
      </c>
      <c r="I15" s="17">
        <v>20</v>
      </c>
      <c r="J15" s="41">
        <v>24</v>
      </c>
    </row>
    <row r="16" spans="1:10" ht="12" customHeight="1">
      <c r="A16" s="22">
        <v>11</v>
      </c>
      <c r="B16" s="23" t="s">
        <v>25</v>
      </c>
      <c r="C16" s="28">
        <v>76</v>
      </c>
      <c r="D16" s="28">
        <v>380</v>
      </c>
      <c r="E16" s="28">
        <v>380</v>
      </c>
      <c r="F16" s="30">
        <v>456</v>
      </c>
      <c r="G16" s="28">
        <v>0</v>
      </c>
      <c r="H16" s="28">
        <v>7</v>
      </c>
      <c r="I16" s="28">
        <v>7</v>
      </c>
      <c r="J16" s="30">
        <v>7</v>
      </c>
    </row>
    <row r="17" spans="1:10" ht="12" customHeight="1">
      <c r="A17" s="22">
        <v>12</v>
      </c>
      <c r="B17" s="23" t="s">
        <v>26</v>
      </c>
      <c r="C17" s="28">
        <v>66</v>
      </c>
      <c r="D17" s="28">
        <v>368</v>
      </c>
      <c r="E17" s="28">
        <v>396</v>
      </c>
      <c r="F17" s="30">
        <v>462</v>
      </c>
      <c r="G17" s="28">
        <v>0</v>
      </c>
      <c r="H17" s="28">
        <v>3</v>
      </c>
      <c r="I17" s="28">
        <v>3</v>
      </c>
      <c r="J17" s="30">
        <v>3</v>
      </c>
    </row>
    <row r="18" spans="1:10" ht="12" customHeight="1">
      <c r="A18" s="22">
        <v>13</v>
      </c>
      <c r="B18" s="23" t="s">
        <v>27</v>
      </c>
      <c r="C18" s="28">
        <v>166</v>
      </c>
      <c r="D18" s="28">
        <v>674</v>
      </c>
      <c r="E18" s="28">
        <v>709</v>
      </c>
      <c r="F18" s="30">
        <v>875</v>
      </c>
      <c r="G18" s="28">
        <v>41</v>
      </c>
      <c r="H18" s="28">
        <v>23</v>
      </c>
      <c r="I18" s="28">
        <v>25</v>
      </c>
      <c r="J18" s="30">
        <v>66</v>
      </c>
    </row>
    <row r="19" spans="1:10" ht="12" customHeight="1">
      <c r="A19" s="22">
        <v>14</v>
      </c>
      <c r="B19" s="23" t="s">
        <v>28</v>
      </c>
      <c r="C19" s="28">
        <v>97</v>
      </c>
      <c r="D19" s="28">
        <v>526</v>
      </c>
      <c r="E19" s="28">
        <v>546</v>
      </c>
      <c r="F19" s="30">
        <v>643</v>
      </c>
      <c r="G19" s="28">
        <v>2</v>
      </c>
      <c r="H19" s="28">
        <v>3</v>
      </c>
      <c r="I19" s="28">
        <v>3</v>
      </c>
      <c r="J19" s="30">
        <v>5</v>
      </c>
    </row>
    <row r="20" spans="1:10" ht="12" customHeight="1">
      <c r="A20" s="15">
        <v>15</v>
      </c>
      <c r="B20" s="16" t="s">
        <v>29</v>
      </c>
      <c r="C20" s="17">
        <v>58</v>
      </c>
      <c r="D20" s="17">
        <v>380</v>
      </c>
      <c r="E20" s="17">
        <v>408</v>
      </c>
      <c r="F20" s="41">
        <v>466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199</v>
      </c>
      <c r="D21" s="28">
        <v>383</v>
      </c>
      <c r="E21" s="28">
        <v>392</v>
      </c>
      <c r="F21" s="30">
        <v>591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190</v>
      </c>
      <c r="D22" s="28">
        <v>513</v>
      </c>
      <c r="E22" s="28">
        <v>545</v>
      </c>
      <c r="F22" s="30">
        <v>735</v>
      </c>
      <c r="G22" s="28">
        <v>38</v>
      </c>
      <c r="H22" s="28">
        <v>44</v>
      </c>
      <c r="I22" s="28">
        <v>46</v>
      </c>
      <c r="J22" s="30">
        <v>84</v>
      </c>
    </row>
    <row r="23" spans="1:10" ht="12" customHeight="1">
      <c r="A23" s="22">
        <v>18</v>
      </c>
      <c r="B23" s="23" t="s">
        <v>32</v>
      </c>
      <c r="C23" s="28">
        <v>147</v>
      </c>
      <c r="D23" s="28">
        <v>420</v>
      </c>
      <c r="E23" s="28">
        <v>452</v>
      </c>
      <c r="F23" s="30">
        <v>599</v>
      </c>
      <c r="G23" s="28">
        <v>15</v>
      </c>
      <c r="H23" s="28">
        <v>76</v>
      </c>
      <c r="I23" s="28">
        <v>76</v>
      </c>
      <c r="J23" s="30">
        <v>91</v>
      </c>
    </row>
    <row r="24" spans="1:10" ht="12" customHeight="1">
      <c r="A24" s="22">
        <v>19</v>
      </c>
      <c r="B24" s="23" t="s">
        <v>33</v>
      </c>
      <c r="C24" s="28">
        <v>83</v>
      </c>
      <c r="D24" s="28">
        <v>469</v>
      </c>
      <c r="E24" s="28">
        <v>484</v>
      </c>
      <c r="F24" s="30">
        <v>567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111</v>
      </c>
      <c r="D25" s="17">
        <v>525</v>
      </c>
      <c r="E25" s="17">
        <v>539</v>
      </c>
      <c r="F25" s="41">
        <v>650</v>
      </c>
      <c r="G25" s="17">
        <v>0</v>
      </c>
      <c r="H25" s="17">
        <v>9</v>
      </c>
      <c r="I25" s="17">
        <v>10</v>
      </c>
      <c r="J25" s="41">
        <v>10</v>
      </c>
    </row>
    <row r="26" spans="1:10" ht="12" customHeight="1">
      <c r="A26" s="22">
        <v>21</v>
      </c>
      <c r="B26" s="23" t="s">
        <v>35</v>
      </c>
      <c r="C26" s="28">
        <v>162</v>
      </c>
      <c r="D26" s="28">
        <v>597</v>
      </c>
      <c r="E26" s="28">
        <v>633</v>
      </c>
      <c r="F26" s="30">
        <v>795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184</v>
      </c>
      <c r="D27" s="28">
        <v>646</v>
      </c>
      <c r="E27" s="28">
        <v>658</v>
      </c>
      <c r="F27" s="30">
        <v>842</v>
      </c>
      <c r="G27" s="28">
        <v>17</v>
      </c>
      <c r="H27" s="28">
        <v>24</v>
      </c>
      <c r="I27" s="28">
        <v>24</v>
      </c>
      <c r="J27" s="30">
        <v>41</v>
      </c>
    </row>
    <row r="28" spans="1:10" ht="12" customHeight="1">
      <c r="A28" s="22">
        <v>23</v>
      </c>
      <c r="B28" s="23" t="s">
        <v>37</v>
      </c>
      <c r="C28" s="28">
        <v>88</v>
      </c>
      <c r="D28" s="28">
        <v>422</v>
      </c>
      <c r="E28" s="28">
        <v>424</v>
      </c>
      <c r="F28" s="30">
        <v>512</v>
      </c>
      <c r="G28" s="28">
        <v>0</v>
      </c>
      <c r="H28" s="28">
        <v>0</v>
      </c>
      <c r="I28" s="28">
        <v>0</v>
      </c>
      <c r="J28" s="30">
        <v>0</v>
      </c>
    </row>
    <row r="29" spans="1:10" ht="12" customHeight="1">
      <c r="A29" s="22">
        <v>24</v>
      </c>
      <c r="B29" s="23" t="s">
        <v>38</v>
      </c>
      <c r="C29" s="28">
        <v>168</v>
      </c>
      <c r="D29" s="28">
        <v>907</v>
      </c>
      <c r="E29" s="28">
        <v>979</v>
      </c>
      <c r="F29" s="30">
        <v>1147</v>
      </c>
      <c r="G29" s="28">
        <v>6</v>
      </c>
      <c r="H29" s="28">
        <v>22</v>
      </c>
      <c r="I29" s="28">
        <v>23</v>
      </c>
      <c r="J29" s="30">
        <v>29</v>
      </c>
    </row>
    <row r="30" spans="1:10" ht="12" customHeight="1">
      <c r="A30" s="15">
        <v>25</v>
      </c>
      <c r="B30" s="16" t="s">
        <v>39</v>
      </c>
      <c r="C30" s="17">
        <v>16</v>
      </c>
      <c r="D30" s="17">
        <v>124</v>
      </c>
      <c r="E30" s="17">
        <v>132</v>
      </c>
      <c r="F30" s="41">
        <v>148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83</v>
      </c>
      <c r="D31" s="28">
        <v>246</v>
      </c>
      <c r="E31" s="28">
        <v>254</v>
      </c>
      <c r="F31" s="30">
        <v>337</v>
      </c>
      <c r="G31" s="28">
        <v>3</v>
      </c>
      <c r="H31" s="28">
        <v>10</v>
      </c>
      <c r="I31" s="28">
        <v>10</v>
      </c>
      <c r="J31" s="30">
        <v>13</v>
      </c>
    </row>
    <row r="32" spans="1:10" ht="12" customHeight="1">
      <c r="A32" s="22">
        <v>27</v>
      </c>
      <c r="B32" s="23" t="s">
        <v>41</v>
      </c>
      <c r="C32" s="28">
        <v>235</v>
      </c>
      <c r="D32" s="28">
        <v>1112</v>
      </c>
      <c r="E32" s="28">
        <v>1112</v>
      </c>
      <c r="F32" s="30">
        <v>1347</v>
      </c>
      <c r="G32" s="28">
        <v>83</v>
      </c>
      <c r="H32" s="28">
        <v>223</v>
      </c>
      <c r="I32" s="28">
        <v>223</v>
      </c>
      <c r="J32" s="30">
        <v>306</v>
      </c>
    </row>
    <row r="33" spans="1:10" ht="12" customHeight="1">
      <c r="A33" s="22">
        <v>28</v>
      </c>
      <c r="B33" s="23" t="s">
        <v>42</v>
      </c>
      <c r="C33" s="28">
        <v>2042</v>
      </c>
      <c r="D33" s="28">
        <v>7332</v>
      </c>
      <c r="E33" s="28">
        <v>7503</v>
      </c>
      <c r="F33" s="30">
        <v>9545</v>
      </c>
      <c r="G33" s="28">
        <v>489</v>
      </c>
      <c r="H33" s="28">
        <v>1844</v>
      </c>
      <c r="I33" s="28">
        <v>1833</v>
      </c>
      <c r="J33" s="30">
        <v>2322</v>
      </c>
    </row>
    <row r="34" spans="1:10" ht="12" customHeight="1">
      <c r="A34" s="22">
        <v>29</v>
      </c>
      <c r="B34" s="23" t="s">
        <v>43</v>
      </c>
      <c r="C34" s="28">
        <v>54</v>
      </c>
      <c r="D34" s="28">
        <v>141</v>
      </c>
      <c r="E34" s="28">
        <v>151</v>
      </c>
      <c r="F34" s="30">
        <v>205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68</v>
      </c>
      <c r="D35" s="17">
        <v>446</v>
      </c>
      <c r="E35" s="17">
        <v>461</v>
      </c>
      <c r="F35" s="41">
        <v>529</v>
      </c>
      <c r="G35" s="17">
        <v>2</v>
      </c>
      <c r="H35" s="17">
        <v>11</v>
      </c>
      <c r="I35" s="17">
        <v>11</v>
      </c>
      <c r="J35" s="41">
        <v>13</v>
      </c>
    </row>
    <row r="36" spans="1:10" ht="12" customHeight="1">
      <c r="A36" s="22">
        <v>31</v>
      </c>
      <c r="B36" s="23" t="s">
        <v>45</v>
      </c>
      <c r="C36" s="28">
        <v>118</v>
      </c>
      <c r="D36" s="28">
        <v>221</v>
      </c>
      <c r="E36" s="28">
        <v>235</v>
      </c>
      <c r="F36" s="30">
        <v>353</v>
      </c>
      <c r="G36" s="28">
        <v>3</v>
      </c>
      <c r="H36" s="28">
        <v>5</v>
      </c>
      <c r="I36" s="28">
        <v>5</v>
      </c>
      <c r="J36" s="30">
        <v>8</v>
      </c>
    </row>
    <row r="37" spans="1:10" ht="12" customHeight="1">
      <c r="A37" s="22">
        <v>32</v>
      </c>
      <c r="B37" s="23" t="s">
        <v>46</v>
      </c>
      <c r="C37" s="28">
        <v>28</v>
      </c>
      <c r="D37" s="28">
        <v>140</v>
      </c>
      <c r="E37" s="28">
        <v>167</v>
      </c>
      <c r="F37" s="30">
        <v>195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89</v>
      </c>
      <c r="D38" s="28">
        <v>308</v>
      </c>
      <c r="E38" s="28">
        <v>331</v>
      </c>
      <c r="F38" s="30">
        <v>420</v>
      </c>
      <c r="G38" s="28">
        <v>2</v>
      </c>
      <c r="H38" s="28">
        <v>3</v>
      </c>
      <c r="I38" s="28">
        <v>3</v>
      </c>
      <c r="J38" s="30">
        <v>5</v>
      </c>
    </row>
    <row r="39" spans="1:10" ht="12" customHeight="1">
      <c r="A39" s="22">
        <v>34</v>
      </c>
      <c r="B39" s="23" t="s">
        <v>48</v>
      </c>
      <c r="C39" s="28">
        <v>221</v>
      </c>
      <c r="D39" s="28">
        <v>927</v>
      </c>
      <c r="E39" s="28">
        <v>966</v>
      </c>
      <c r="F39" s="30">
        <v>1187</v>
      </c>
      <c r="G39" s="28">
        <v>16</v>
      </c>
      <c r="H39" s="28">
        <v>30</v>
      </c>
      <c r="I39" s="28">
        <v>30</v>
      </c>
      <c r="J39" s="30">
        <v>46</v>
      </c>
    </row>
    <row r="40" spans="1:10" ht="12" customHeight="1">
      <c r="A40" s="15">
        <v>35</v>
      </c>
      <c r="B40" s="16" t="s">
        <v>49</v>
      </c>
      <c r="C40" s="17">
        <v>20</v>
      </c>
      <c r="D40" s="17">
        <v>147</v>
      </c>
      <c r="E40" s="17">
        <v>147</v>
      </c>
      <c r="F40" s="41">
        <v>167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11</v>
      </c>
      <c r="D41" s="28">
        <v>124</v>
      </c>
      <c r="E41" s="28">
        <v>124</v>
      </c>
      <c r="F41" s="30">
        <v>135</v>
      </c>
      <c r="G41" s="28">
        <v>4</v>
      </c>
      <c r="H41" s="28">
        <v>10</v>
      </c>
      <c r="I41" s="28">
        <v>10</v>
      </c>
      <c r="J41" s="30">
        <v>14</v>
      </c>
    </row>
    <row r="42" spans="1:10" ht="12" customHeight="1">
      <c r="A42" s="22">
        <v>37</v>
      </c>
      <c r="B42" s="23" t="s">
        <v>51</v>
      </c>
      <c r="C42" s="28">
        <v>9</v>
      </c>
      <c r="D42" s="28">
        <v>84</v>
      </c>
      <c r="E42" s="28">
        <v>94</v>
      </c>
      <c r="F42" s="30">
        <v>103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14</v>
      </c>
      <c r="D43" s="28">
        <v>56</v>
      </c>
      <c r="E43" s="28">
        <v>61</v>
      </c>
      <c r="F43" s="30">
        <v>75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28</v>
      </c>
      <c r="D44" s="28">
        <v>155</v>
      </c>
      <c r="E44" s="28">
        <v>164</v>
      </c>
      <c r="F44" s="30">
        <v>192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531</v>
      </c>
      <c r="D45" s="17">
        <v>2040</v>
      </c>
      <c r="E45" s="17">
        <v>2220</v>
      </c>
      <c r="F45" s="41">
        <v>2751</v>
      </c>
      <c r="G45" s="17">
        <v>4</v>
      </c>
      <c r="H45" s="17">
        <v>25</v>
      </c>
      <c r="I45" s="17">
        <v>26</v>
      </c>
      <c r="J45" s="41">
        <v>30</v>
      </c>
    </row>
    <row r="46" spans="1:10" ht="12" customHeight="1">
      <c r="A46" s="22">
        <v>41</v>
      </c>
      <c r="B46" s="23" t="s">
        <v>55</v>
      </c>
      <c r="C46" s="28">
        <v>103</v>
      </c>
      <c r="D46" s="28">
        <v>340</v>
      </c>
      <c r="E46" s="28">
        <v>380</v>
      </c>
      <c r="F46" s="30">
        <v>483</v>
      </c>
      <c r="G46" s="28">
        <v>4</v>
      </c>
      <c r="H46" s="28">
        <v>20</v>
      </c>
      <c r="I46" s="28">
        <v>21</v>
      </c>
      <c r="J46" s="30">
        <v>25</v>
      </c>
    </row>
    <row r="47" spans="1:10" ht="12" customHeight="1">
      <c r="A47" s="22">
        <v>42</v>
      </c>
      <c r="B47" s="23" t="s">
        <v>56</v>
      </c>
      <c r="C47" s="28">
        <v>49</v>
      </c>
      <c r="D47" s="28">
        <v>246</v>
      </c>
      <c r="E47" s="28">
        <v>246</v>
      </c>
      <c r="F47" s="30">
        <v>295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9</v>
      </c>
      <c r="D48" s="28">
        <v>42</v>
      </c>
      <c r="E48" s="28">
        <v>42</v>
      </c>
      <c r="F48" s="30">
        <v>51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29</v>
      </c>
      <c r="D49" s="28">
        <v>171</v>
      </c>
      <c r="E49" s="28">
        <v>171</v>
      </c>
      <c r="F49" s="30">
        <v>200</v>
      </c>
      <c r="G49" s="28">
        <v>0</v>
      </c>
      <c r="H49" s="28">
        <v>7</v>
      </c>
      <c r="I49" s="28">
        <v>7</v>
      </c>
      <c r="J49" s="30">
        <v>7</v>
      </c>
    </row>
    <row r="50" spans="1:10" ht="12" customHeight="1">
      <c r="A50" s="15">
        <v>45</v>
      </c>
      <c r="B50" s="16" t="s">
        <v>59</v>
      </c>
      <c r="C50" s="17">
        <v>113</v>
      </c>
      <c r="D50" s="17">
        <v>614</v>
      </c>
      <c r="E50" s="17">
        <v>652</v>
      </c>
      <c r="F50" s="41">
        <v>765</v>
      </c>
      <c r="G50" s="17">
        <v>4</v>
      </c>
      <c r="H50" s="17">
        <v>7</v>
      </c>
      <c r="I50" s="17">
        <v>7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24</v>
      </c>
      <c r="D51" s="28">
        <v>71</v>
      </c>
      <c r="E51" s="28">
        <v>74</v>
      </c>
      <c r="F51" s="30">
        <v>98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81</v>
      </c>
      <c r="D52" s="28">
        <v>308</v>
      </c>
      <c r="E52" s="28">
        <v>320</v>
      </c>
      <c r="F52" s="30">
        <v>401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91</v>
      </c>
      <c r="D53" s="28">
        <v>392</v>
      </c>
      <c r="E53" s="28">
        <v>391</v>
      </c>
      <c r="F53" s="30">
        <v>482</v>
      </c>
      <c r="G53" s="28">
        <v>9</v>
      </c>
      <c r="H53" s="28">
        <v>16</v>
      </c>
      <c r="I53" s="28">
        <v>16</v>
      </c>
      <c r="J53" s="30">
        <v>25</v>
      </c>
    </row>
    <row r="54" spans="1:10" ht="12" customHeight="1">
      <c r="A54" s="22">
        <v>49</v>
      </c>
      <c r="B54" s="23" t="s">
        <v>63</v>
      </c>
      <c r="C54" s="28">
        <v>55</v>
      </c>
      <c r="D54" s="28">
        <v>252</v>
      </c>
      <c r="E54" s="28">
        <v>260</v>
      </c>
      <c r="F54" s="30">
        <v>315</v>
      </c>
      <c r="G54" s="28">
        <v>0</v>
      </c>
      <c r="H54" s="28">
        <v>3</v>
      </c>
      <c r="I54" s="28">
        <v>3</v>
      </c>
      <c r="J54" s="30">
        <v>3</v>
      </c>
    </row>
    <row r="55" spans="1:10" ht="12" customHeight="1">
      <c r="A55" s="15">
        <v>50</v>
      </c>
      <c r="B55" s="16" t="s">
        <v>64</v>
      </c>
      <c r="C55" s="17">
        <v>64</v>
      </c>
      <c r="D55" s="17">
        <v>279</v>
      </c>
      <c r="E55" s="17">
        <v>294</v>
      </c>
      <c r="F55" s="41">
        <v>358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164</v>
      </c>
      <c r="D56" s="28">
        <v>479</v>
      </c>
      <c r="E56" s="28">
        <v>522</v>
      </c>
      <c r="F56" s="30">
        <v>686</v>
      </c>
      <c r="G56" s="28">
        <v>1</v>
      </c>
      <c r="H56" s="28">
        <v>14</v>
      </c>
      <c r="I56" s="28">
        <v>14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5</v>
      </c>
      <c r="D57" s="28">
        <v>53</v>
      </c>
      <c r="E57" s="28">
        <v>65</v>
      </c>
      <c r="F57" s="30">
        <v>70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84</v>
      </c>
      <c r="D58" s="28">
        <v>439</v>
      </c>
      <c r="E58" s="28">
        <v>439</v>
      </c>
      <c r="F58" s="30">
        <v>523</v>
      </c>
      <c r="G58" s="28">
        <v>1</v>
      </c>
      <c r="H58" s="28">
        <v>10</v>
      </c>
      <c r="I58" s="28">
        <v>10</v>
      </c>
      <c r="J58" s="30">
        <v>11</v>
      </c>
    </row>
    <row r="59" spans="1:10" ht="12" customHeight="1">
      <c r="A59" s="22">
        <v>54</v>
      </c>
      <c r="B59" s="23" t="s">
        <v>68</v>
      </c>
      <c r="C59" s="28">
        <v>68</v>
      </c>
      <c r="D59" s="28">
        <v>517</v>
      </c>
      <c r="E59" s="28">
        <v>538</v>
      </c>
      <c r="F59" s="30">
        <v>606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1281</v>
      </c>
      <c r="D60" s="17">
        <v>5921</v>
      </c>
      <c r="E60" s="17">
        <v>5912</v>
      </c>
      <c r="F60" s="41">
        <v>7193</v>
      </c>
      <c r="G60" s="17">
        <v>0</v>
      </c>
      <c r="H60" s="17">
        <v>0</v>
      </c>
      <c r="I60" s="17">
        <v>0</v>
      </c>
      <c r="J60" s="41">
        <v>0</v>
      </c>
    </row>
    <row r="61" spans="1:10" ht="12" customHeight="1">
      <c r="A61" s="22">
        <v>56</v>
      </c>
      <c r="B61" s="23" t="s">
        <v>70</v>
      </c>
      <c r="C61" s="28">
        <v>249</v>
      </c>
      <c r="D61" s="28">
        <v>1106</v>
      </c>
      <c r="E61" s="28">
        <v>1183</v>
      </c>
      <c r="F61" s="30">
        <v>1432</v>
      </c>
      <c r="G61" s="28">
        <v>7</v>
      </c>
      <c r="H61" s="28">
        <v>6</v>
      </c>
      <c r="I61" s="28">
        <v>6</v>
      </c>
      <c r="J61" s="30">
        <v>13</v>
      </c>
    </row>
    <row r="62" spans="1:10" ht="12" customHeight="1">
      <c r="A62" s="22">
        <v>57</v>
      </c>
      <c r="B62" s="23" t="s">
        <v>71</v>
      </c>
      <c r="C62" s="28">
        <v>8</v>
      </c>
      <c r="D62" s="28">
        <v>36</v>
      </c>
      <c r="E62" s="28">
        <v>36</v>
      </c>
      <c r="F62" s="30">
        <v>44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3</v>
      </c>
      <c r="D63" s="28">
        <v>31</v>
      </c>
      <c r="E63" s="28">
        <v>31</v>
      </c>
      <c r="F63" s="30">
        <v>34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442</v>
      </c>
      <c r="D64" s="28">
        <v>1432</v>
      </c>
      <c r="E64" s="28">
        <v>1463</v>
      </c>
      <c r="F64" s="30">
        <v>1905</v>
      </c>
      <c r="G64" s="28">
        <v>13</v>
      </c>
      <c r="H64" s="28">
        <v>26</v>
      </c>
      <c r="I64" s="28">
        <v>26</v>
      </c>
      <c r="J64" s="30">
        <v>39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8</v>
      </c>
      <c r="E65" s="17">
        <v>8</v>
      </c>
      <c r="F65" s="41">
        <v>12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76</v>
      </c>
      <c r="D66" s="28">
        <v>306</v>
      </c>
      <c r="E66" s="28">
        <v>349</v>
      </c>
      <c r="F66" s="30">
        <v>425</v>
      </c>
      <c r="G66" s="28">
        <v>0</v>
      </c>
      <c r="H66" s="28">
        <v>2</v>
      </c>
      <c r="I66" s="28">
        <v>3</v>
      </c>
      <c r="J66" s="30">
        <v>3</v>
      </c>
    </row>
    <row r="67" spans="1:10" ht="12" customHeight="1">
      <c r="A67" s="22">
        <v>62</v>
      </c>
      <c r="B67" s="23" t="s">
        <v>76</v>
      </c>
      <c r="C67" s="28">
        <v>68</v>
      </c>
      <c r="D67" s="28">
        <v>306</v>
      </c>
      <c r="E67" s="28">
        <v>305</v>
      </c>
      <c r="F67" s="30">
        <v>373</v>
      </c>
      <c r="G67" s="28">
        <v>0</v>
      </c>
      <c r="H67" s="28">
        <v>2</v>
      </c>
      <c r="I67" s="28">
        <v>2</v>
      </c>
      <c r="J67" s="30">
        <v>2</v>
      </c>
    </row>
    <row r="68" spans="1:10" ht="12" customHeight="1">
      <c r="A68" s="22">
        <v>63</v>
      </c>
      <c r="B68" s="23" t="s">
        <v>77</v>
      </c>
      <c r="C68" s="28">
        <v>22</v>
      </c>
      <c r="D68" s="28">
        <v>167</v>
      </c>
      <c r="E68" s="28">
        <v>183</v>
      </c>
      <c r="F68" s="30">
        <v>205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81</v>
      </c>
      <c r="D69" s="28">
        <v>355</v>
      </c>
      <c r="E69" s="28">
        <v>372</v>
      </c>
      <c r="F69" s="30">
        <v>453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84</v>
      </c>
      <c r="D70" s="17">
        <v>288</v>
      </c>
      <c r="E70" s="17">
        <v>299</v>
      </c>
      <c r="F70" s="41">
        <v>383</v>
      </c>
      <c r="G70" s="17">
        <v>5</v>
      </c>
      <c r="H70" s="17">
        <v>3</v>
      </c>
      <c r="I70" s="17">
        <v>3</v>
      </c>
      <c r="J70" s="41">
        <v>8</v>
      </c>
    </row>
    <row r="71" spans="1:10" ht="12" customHeight="1">
      <c r="A71" s="22">
        <v>66</v>
      </c>
      <c r="B71" s="23" t="s">
        <v>80</v>
      </c>
      <c r="C71" s="28">
        <v>185</v>
      </c>
      <c r="D71" s="28">
        <v>608</v>
      </c>
      <c r="E71" s="28">
        <v>624</v>
      </c>
      <c r="F71" s="30">
        <v>809</v>
      </c>
      <c r="G71" s="28">
        <v>4</v>
      </c>
      <c r="H71" s="28">
        <v>14</v>
      </c>
      <c r="I71" s="28">
        <v>14</v>
      </c>
      <c r="J71" s="30">
        <v>18</v>
      </c>
    </row>
    <row r="72" spans="1:10" ht="12" customHeight="1">
      <c r="A72" s="22">
        <v>67</v>
      </c>
      <c r="B72" s="23" t="s">
        <v>81</v>
      </c>
      <c r="C72" s="28">
        <v>56</v>
      </c>
      <c r="D72" s="28">
        <v>173</v>
      </c>
      <c r="E72" s="28">
        <v>189</v>
      </c>
      <c r="F72" s="30">
        <v>245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53</v>
      </c>
      <c r="D73" s="28">
        <v>187</v>
      </c>
      <c r="E73" s="28">
        <v>205</v>
      </c>
      <c r="F73" s="30">
        <v>258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110</v>
      </c>
      <c r="D74" s="28">
        <v>462</v>
      </c>
      <c r="E74" s="28">
        <v>458</v>
      </c>
      <c r="F74" s="30">
        <v>568</v>
      </c>
      <c r="G74" s="28">
        <v>2</v>
      </c>
      <c r="H74" s="28">
        <v>8</v>
      </c>
      <c r="I74" s="28">
        <v>8</v>
      </c>
      <c r="J74" s="30">
        <v>10</v>
      </c>
    </row>
    <row r="75" spans="1:10" ht="12" customHeight="1">
      <c r="A75" s="15">
        <v>70</v>
      </c>
      <c r="B75" s="16" t="s">
        <v>84</v>
      </c>
      <c r="C75" s="17">
        <v>66</v>
      </c>
      <c r="D75" s="17">
        <v>329</v>
      </c>
      <c r="E75" s="17">
        <v>344</v>
      </c>
      <c r="F75" s="41">
        <v>410</v>
      </c>
      <c r="G75" s="17">
        <v>0</v>
      </c>
      <c r="H75" s="17">
        <v>1</v>
      </c>
      <c r="I75" s="17">
        <v>1</v>
      </c>
      <c r="J75" s="41">
        <v>1</v>
      </c>
    </row>
    <row r="76" spans="1:10" ht="12" customHeight="1">
      <c r="A76" s="22">
        <v>71</v>
      </c>
      <c r="B76" s="23" t="s">
        <v>85</v>
      </c>
      <c r="C76" s="28">
        <v>287</v>
      </c>
      <c r="D76" s="28">
        <v>1103</v>
      </c>
      <c r="E76" s="28">
        <v>1144</v>
      </c>
      <c r="F76" s="30">
        <v>1431</v>
      </c>
      <c r="G76" s="28">
        <v>13</v>
      </c>
      <c r="H76" s="28">
        <v>60</v>
      </c>
      <c r="I76" s="28">
        <v>60</v>
      </c>
      <c r="J76" s="30">
        <v>73</v>
      </c>
    </row>
    <row r="77" spans="1:10" ht="12" customHeight="1">
      <c r="A77" s="22">
        <v>72</v>
      </c>
      <c r="B77" s="23" t="s">
        <v>86</v>
      </c>
      <c r="C77" s="28">
        <v>47</v>
      </c>
      <c r="D77" s="28">
        <v>226</v>
      </c>
      <c r="E77" s="28">
        <v>247</v>
      </c>
      <c r="F77" s="30">
        <v>294</v>
      </c>
      <c r="G77" s="28">
        <v>0</v>
      </c>
      <c r="H77" s="28">
        <v>2</v>
      </c>
      <c r="I77" s="28">
        <v>2</v>
      </c>
      <c r="J77" s="30">
        <v>2</v>
      </c>
    </row>
    <row r="78" spans="1:10" ht="12" customHeight="1">
      <c r="A78" s="22">
        <v>73</v>
      </c>
      <c r="B78" s="23" t="s">
        <v>87</v>
      </c>
      <c r="C78" s="28">
        <v>144</v>
      </c>
      <c r="D78" s="28">
        <v>549</v>
      </c>
      <c r="E78" s="28">
        <v>599</v>
      </c>
      <c r="F78" s="30">
        <v>743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145</v>
      </c>
      <c r="D79" s="28">
        <v>426</v>
      </c>
      <c r="E79" s="28">
        <v>444</v>
      </c>
      <c r="F79" s="30">
        <v>589</v>
      </c>
      <c r="G79" s="28">
        <v>12</v>
      </c>
      <c r="H79" s="28">
        <v>9</v>
      </c>
      <c r="I79" s="28">
        <v>11</v>
      </c>
      <c r="J79" s="30">
        <v>23</v>
      </c>
    </row>
    <row r="80" spans="1:10" ht="12" customHeight="1">
      <c r="A80" s="15">
        <v>75</v>
      </c>
      <c r="B80" s="16" t="s">
        <v>89</v>
      </c>
      <c r="C80" s="17">
        <v>24</v>
      </c>
      <c r="D80" s="17">
        <v>108</v>
      </c>
      <c r="E80" s="17">
        <v>117</v>
      </c>
      <c r="F80" s="41">
        <v>141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96</v>
      </c>
      <c r="D81" s="28">
        <v>528</v>
      </c>
      <c r="E81" s="28">
        <v>557</v>
      </c>
      <c r="F81" s="30">
        <v>653</v>
      </c>
      <c r="G81" s="28">
        <v>3</v>
      </c>
      <c r="H81" s="28">
        <v>9</v>
      </c>
      <c r="I81" s="28">
        <v>9</v>
      </c>
      <c r="J81" s="30">
        <v>12</v>
      </c>
    </row>
    <row r="82" spans="1:10" ht="12" customHeight="1">
      <c r="A82" s="22">
        <v>77</v>
      </c>
      <c r="B82" s="23" t="s">
        <v>91</v>
      </c>
      <c r="C82" s="28">
        <v>537</v>
      </c>
      <c r="D82" s="28">
        <v>1341</v>
      </c>
      <c r="E82" s="28">
        <v>1368</v>
      </c>
      <c r="F82" s="30">
        <v>1905</v>
      </c>
      <c r="G82" s="28">
        <v>263</v>
      </c>
      <c r="H82" s="28">
        <v>648</v>
      </c>
      <c r="I82" s="28">
        <v>651</v>
      </c>
      <c r="J82" s="30">
        <v>914</v>
      </c>
    </row>
    <row r="83" spans="1:10" ht="12" customHeight="1">
      <c r="A83" s="22">
        <v>78</v>
      </c>
      <c r="B83" s="23" t="s">
        <v>92</v>
      </c>
      <c r="C83" s="28">
        <v>132</v>
      </c>
      <c r="D83" s="28">
        <v>723</v>
      </c>
      <c r="E83" s="28">
        <v>723</v>
      </c>
      <c r="F83" s="30">
        <v>855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475</v>
      </c>
      <c r="D84" s="28">
        <v>1587</v>
      </c>
      <c r="E84" s="28">
        <v>1619</v>
      </c>
      <c r="F84" s="30">
        <v>2094</v>
      </c>
      <c r="G84" s="28">
        <v>14</v>
      </c>
      <c r="H84" s="28">
        <v>46</v>
      </c>
      <c r="I84" s="28">
        <v>47</v>
      </c>
      <c r="J84" s="30">
        <v>61</v>
      </c>
    </row>
    <row r="85" spans="1:10" ht="12" customHeight="1">
      <c r="A85" s="15">
        <v>80</v>
      </c>
      <c r="B85" s="16" t="s">
        <v>94</v>
      </c>
      <c r="C85" s="17">
        <v>113</v>
      </c>
      <c r="D85" s="17">
        <v>508</v>
      </c>
      <c r="E85" s="17">
        <v>564</v>
      </c>
      <c r="F85" s="41">
        <v>677</v>
      </c>
      <c r="G85" s="17">
        <v>5</v>
      </c>
      <c r="H85" s="17">
        <v>8</v>
      </c>
      <c r="I85" s="17">
        <v>8</v>
      </c>
      <c r="J85" s="41">
        <v>13</v>
      </c>
    </row>
    <row r="86" spans="1:10" ht="12" customHeight="1">
      <c r="A86" s="22">
        <v>81</v>
      </c>
      <c r="B86" s="23" t="s">
        <v>95</v>
      </c>
      <c r="C86" s="28">
        <v>80</v>
      </c>
      <c r="D86" s="28">
        <v>362</v>
      </c>
      <c r="E86" s="28">
        <v>375</v>
      </c>
      <c r="F86" s="30">
        <v>455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50</v>
      </c>
      <c r="D87" s="28">
        <v>160</v>
      </c>
      <c r="E87" s="28">
        <v>166</v>
      </c>
      <c r="F87" s="30">
        <v>216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22</v>
      </c>
      <c r="D88" s="28">
        <v>44</v>
      </c>
      <c r="E88" s="28">
        <v>48</v>
      </c>
      <c r="F88" s="30">
        <v>70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26</v>
      </c>
      <c r="D89" s="28">
        <v>147</v>
      </c>
      <c r="E89" s="28">
        <v>154</v>
      </c>
      <c r="F89" s="30">
        <v>180</v>
      </c>
      <c r="G89" s="28">
        <v>5</v>
      </c>
      <c r="H89" s="28">
        <v>8</v>
      </c>
      <c r="I89" s="28">
        <v>9</v>
      </c>
      <c r="J89" s="30">
        <v>14</v>
      </c>
    </row>
    <row r="90" spans="1:10" ht="12" customHeight="1">
      <c r="A90" s="15">
        <v>85</v>
      </c>
      <c r="B90" s="16" t="s">
        <v>99</v>
      </c>
      <c r="C90" s="17">
        <v>84</v>
      </c>
      <c r="D90" s="17">
        <v>402</v>
      </c>
      <c r="E90" s="17">
        <v>413</v>
      </c>
      <c r="F90" s="41">
        <v>497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15</v>
      </c>
      <c r="D91" s="28">
        <v>48</v>
      </c>
      <c r="E91" s="28">
        <v>48</v>
      </c>
      <c r="F91" s="30">
        <v>63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55</v>
      </c>
      <c r="D92" s="28">
        <v>216</v>
      </c>
      <c r="E92" s="28">
        <v>216</v>
      </c>
      <c r="F92" s="30">
        <v>271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93</v>
      </c>
      <c r="D93" s="28">
        <v>253</v>
      </c>
      <c r="E93" s="28">
        <v>269</v>
      </c>
      <c r="F93" s="30">
        <v>362</v>
      </c>
      <c r="G93" s="28">
        <v>0</v>
      </c>
      <c r="H93" s="28">
        <v>0</v>
      </c>
      <c r="I93" s="28">
        <v>0</v>
      </c>
      <c r="J93" s="30">
        <v>0</v>
      </c>
    </row>
    <row r="94" spans="1:10" ht="12" customHeight="1">
      <c r="A94" s="22">
        <v>89</v>
      </c>
      <c r="B94" s="23" t="s">
        <v>103</v>
      </c>
      <c r="C94" s="28">
        <v>151</v>
      </c>
      <c r="D94" s="28">
        <v>514</v>
      </c>
      <c r="E94" s="28">
        <v>528</v>
      </c>
      <c r="F94" s="30">
        <v>679</v>
      </c>
      <c r="G94" s="28">
        <v>17</v>
      </c>
      <c r="H94" s="28">
        <v>29</v>
      </c>
      <c r="I94" s="28">
        <v>38</v>
      </c>
      <c r="J94" s="30">
        <v>55</v>
      </c>
    </row>
    <row r="95" spans="1:10" ht="12" customHeight="1">
      <c r="A95" s="15">
        <v>90</v>
      </c>
      <c r="B95" s="16" t="s">
        <v>104</v>
      </c>
      <c r="C95" s="17">
        <v>75</v>
      </c>
      <c r="D95" s="17">
        <v>369</v>
      </c>
      <c r="E95" s="17">
        <v>384</v>
      </c>
      <c r="F95" s="41">
        <v>459</v>
      </c>
      <c r="G95" s="17">
        <v>1</v>
      </c>
      <c r="H95" s="17">
        <v>11</v>
      </c>
      <c r="I95" s="17">
        <v>12</v>
      </c>
      <c r="J95" s="41">
        <v>13</v>
      </c>
    </row>
    <row r="96" spans="1:10" ht="12" customHeight="1">
      <c r="A96" s="22">
        <v>91</v>
      </c>
      <c r="B96" s="23" t="s">
        <v>105</v>
      </c>
      <c r="C96" s="28">
        <v>31</v>
      </c>
      <c r="D96" s="28">
        <v>190</v>
      </c>
      <c r="E96" s="28">
        <v>204</v>
      </c>
      <c r="F96" s="30">
        <v>235</v>
      </c>
      <c r="G96" s="28">
        <v>0</v>
      </c>
      <c r="H96" s="28">
        <v>0</v>
      </c>
      <c r="I96" s="28">
        <v>0</v>
      </c>
      <c r="J96" s="30">
        <v>0</v>
      </c>
    </row>
    <row r="97" spans="1:10" ht="12" customHeight="1">
      <c r="A97" s="22">
        <v>92</v>
      </c>
      <c r="B97" s="23" t="s">
        <v>106</v>
      </c>
      <c r="C97" s="28">
        <v>9</v>
      </c>
      <c r="D97" s="28">
        <v>37</v>
      </c>
      <c r="E97" s="28">
        <v>37</v>
      </c>
      <c r="F97" s="30">
        <v>46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197</v>
      </c>
      <c r="D98" s="28">
        <v>716</v>
      </c>
      <c r="E98" s="28">
        <v>735</v>
      </c>
      <c r="F98" s="30">
        <v>932</v>
      </c>
      <c r="G98" s="28">
        <v>3</v>
      </c>
      <c r="H98" s="28">
        <v>15</v>
      </c>
      <c r="I98" s="28">
        <v>16</v>
      </c>
      <c r="J98" s="30">
        <v>19</v>
      </c>
    </row>
    <row r="99" spans="1:10" s="2" customFormat="1" ht="12" customHeight="1" thickTop="1">
      <c r="A99" s="74"/>
      <c r="B99" s="73" t="s">
        <v>108</v>
      </c>
      <c r="C99" s="70">
        <f aca="true" t="shared" si="0" ref="C99:J99">SUM(C6:C98)</f>
        <v>13072</v>
      </c>
      <c r="D99" s="70">
        <f t="shared" si="0"/>
        <v>51813</v>
      </c>
      <c r="E99" s="70">
        <f t="shared" si="0"/>
        <v>53738</v>
      </c>
      <c r="F99" s="93">
        <f t="shared" si="0"/>
        <v>66810</v>
      </c>
      <c r="G99" s="70">
        <f t="shared" si="0"/>
        <v>1156</v>
      </c>
      <c r="H99" s="70">
        <f t="shared" si="0"/>
        <v>3474</v>
      </c>
      <c r="I99" s="70">
        <f t="shared" si="0"/>
        <v>3494</v>
      </c>
      <c r="J99" s="93">
        <f t="shared" si="0"/>
        <v>4650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">
      <selection activeCell="F6" sqref="F6:F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7109375" style="63" customWidth="1"/>
    <col min="4" max="4" width="10.7109375" style="0" customWidth="1"/>
    <col min="5" max="5" width="10.7109375" style="1" customWidth="1"/>
    <col min="6" max="6" width="15.140625" style="1" bestFit="1" customWidth="1"/>
  </cols>
  <sheetData>
    <row r="1" spans="1:6" s="13" customFormat="1" ht="15.75">
      <c r="A1" s="50" t="str">
        <f>'TABLE20 pg2 '!$A$1</f>
        <v>Table 20  2013 Record Counts (continued)</v>
      </c>
      <c r="B1" s="51"/>
      <c r="C1" s="57"/>
      <c r="D1" s="52"/>
      <c r="E1" s="53"/>
      <c r="F1" s="53"/>
    </row>
    <row r="2" spans="1:6" ht="3.75" customHeight="1" thickBot="1">
      <c r="A2" s="3"/>
      <c r="B2" s="4"/>
      <c r="C2" s="62"/>
      <c r="D2" s="5"/>
      <c r="E2" s="6"/>
      <c r="F2" s="6"/>
    </row>
    <row r="3" spans="1:6" s="94" customFormat="1" ht="12.75" customHeight="1">
      <c r="A3" s="66"/>
      <c r="B3" s="67"/>
      <c r="C3" s="100" t="s">
        <v>119</v>
      </c>
      <c r="D3" s="101" t="s">
        <v>6</v>
      </c>
      <c r="E3" s="144" t="s">
        <v>135</v>
      </c>
      <c r="F3" s="67" t="s">
        <v>115</v>
      </c>
    </row>
    <row r="4" spans="1:6" s="94" customFormat="1" ht="12.75" customHeight="1">
      <c r="A4" s="140" t="s">
        <v>112</v>
      </c>
      <c r="B4" s="141"/>
      <c r="C4" s="102" t="s">
        <v>9</v>
      </c>
      <c r="D4" s="103" t="s">
        <v>10</v>
      </c>
      <c r="E4" s="145"/>
      <c r="F4" s="104" t="s">
        <v>116</v>
      </c>
    </row>
    <row r="5" spans="1:6" s="94" customFormat="1" ht="12.75" customHeight="1">
      <c r="A5" s="142" t="s">
        <v>113</v>
      </c>
      <c r="B5" s="143"/>
      <c r="C5" s="105" t="s">
        <v>13</v>
      </c>
      <c r="D5" s="106" t="s">
        <v>14</v>
      </c>
      <c r="E5" s="146"/>
      <c r="F5" s="107" t="s">
        <v>117</v>
      </c>
    </row>
    <row r="6" spans="1:6" ht="12" customHeight="1">
      <c r="A6" s="22">
        <v>1</v>
      </c>
      <c r="B6" s="23" t="s">
        <v>15</v>
      </c>
      <c r="C6" s="31">
        <v>0</v>
      </c>
      <c r="D6" s="32">
        <v>16110</v>
      </c>
      <c r="E6" s="26">
        <v>1473</v>
      </c>
      <c r="F6" s="26">
        <v>99</v>
      </c>
    </row>
    <row r="7" spans="1:6" ht="12" customHeight="1">
      <c r="A7" s="22">
        <v>2</v>
      </c>
      <c r="B7" s="23" t="s">
        <v>16</v>
      </c>
      <c r="C7" s="31">
        <v>0</v>
      </c>
      <c r="D7" s="32">
        <v>7060</v>
      </c>
      <c r="E7" s="26">
        <v>481</v>
      </c>
      <c r="F7" s="26">
        <v>2</v>
      </c>
    </row>
    <row r="8" spans="1:6" ht="12" customHeight="1">
      <c r="A8" s="22">
        <v>3</v>
      </c>
      <c r="B8" s="23" t="s">
        <v>17</v>
      </c>
      <c r="C8" s="31">
        <v>0</v>
      </c>
      <c r="D8" s="32">
        <v>1087</v>
      </c>
      <c r="E8" s="26">
        <v>1</v>
      </c>
      <c r="F8" s="26">
        <v>0</v>
      </c>
    </row>
    <row r="9" spans="1:6" ht="12" customHeight="1">
      <c r="A9" s="22">
        <v>4</v>
      </c>
      <c r="B9" s="23" t="s">
        <v>18</v>
      </c>
      <c r="C9" s="31">
        <v>191</v>
      </c>
      <c r="D9" s="32">
        <v>1910</v>
      </c>
      <c r="E9" s="26">
        <v>161</v>
      </c>
      <c r="F9" s="26">
        <v>0</v>
      </c>
    </row>
    <row r="10" spans="1:6" ht="12" customHeight="1">
      <c r="A10" s="15">
        <v>5</v>
      </c>
      <c r="B10" s="16" t="s">
        <v>19</v>
      </c>
      <c r="C10" s="18">
        <v>0</v>
      </c>
      <c r="D10" s="19">
        <v>1553</v>
      </c>
      <c r="E10" s="38">
        <v>67</v>
      </c>
      <c r="F10" s="38">
        <v>0</v>
      </c>
    </row>
    <row r="11" spans="1:6" ht="12" customHeight="1">
      <c r="A11" s="22">
        <v>6</v>
      </c>
      <c r="B11" s="23" t="s">
        <v>20</v>
      </c>
      <c r="C11" s="31">
        <v>0</v>
      </c>
      <c r="D11" s="32">
        <v>5606</v>
      </c>
      <c r="E11" s="26">
        <v>262</v>
      </c>
      <c r="F11" s="26">
        <v>119</v>
      </c>
    </row>
    <row r="12" spans="1:6" ht="12" customHeight="1">
      <c r="A12" s="22">
        <v>7</v>
      </c>
      <c r="B12" s="23" t="s">
        <v>21</v>
      </c>
      <c r="C12" s="31">
        <v>0</v>
      </c>
      <c r="D12" s="32">
        <v>8125</v>
      </c>
      <c r="E12" s="26">
        <v>517</v>
      </c>
      <c r="F12" s="26">
        <v>3</v>
      </c>
    </row>
    <row r="13" spans="1:6" ht="12" customHeight="1">
      <c r="A13" s="22">
        <v>8</v>
      </c>
      <c r="B13" s="23" t="s">
        <v>22</v>
      </c>
      <c r="C13" s="31">
        <v>0</v>
      </c>
      <c r="D13" s="32">
        <v>3597</v>
      </c>
      <c r="E13" s="26">
        <v>171</v>
      </c>
      <c r="F13" s="26">
        <v>0</v>
      </c>
    </row>
    <row r="14" spans="1:6" ht="12" customHeight="1">
      <c r="A14" s="22">
        <v>9</v>
      </c>
      <c r="B14" s="23" t="s">
        <v>23</v>
      </c>
      <c r="C14" s="31">
        <v>0</v>
      </c>
      <c r="D14" s="32">
        <v>4913</v>
      </c>
      <c r="E14" s="26">
        <v>533</v>
      </c>
      <c r="F14" s="26">
        <v>2</v>
      </c>
    </row>
    <row r="15" spans="1:6" ht="12" customHeight="1">
      <c r="A15" s="15">
        <v>10</v>
      </c>
      <c r="B15" s="16" t="s">
        <v>24</v>
      </c>
      <c r="C15" s="18">
        <v>228</v>
      </c>
      <c r="D15" s="19">
        <v>22524</v>
      </c>
      <c r="E15" s="38">
        <v>1244</v>
      </c>
      <c r="F15" s="38">
        <v>16</v>
      </c>
    </row>
    <row r="16" spans="1:6" ht="12" customHeight="1">
      <c r="A16" s="22">
        <v>11</v>
      </c>
      <c r="B16" s="23" t="s">
        <v>25</v>
      </c>
      <c r="C16" s="31">
        <v>0</v>
      </c>
      <c r="D16" s="32">
        <v>6880</v>
      </c>
      <c r="E16" s="26">
        <v>345</v>
      </c>
      <c r="F16" s="26">
        <v>1</v>
      </c>
    </row>
    <row r="17" spans="1:6" ht="12" customHeight="1">
      <c r="A17" s="22">
        <v>12</v>
      </c>
      <c r="B17" s="23" t="s">
        <v>26</v>
      </c>
      <c r="C17" s="31">
        <v>0</v>
      </c>
      <c r="D17" s="32">
        <v>7793</v>
      </c>
      <c r="E17" s="26">
        <v>696</v>
      </c>
      <c r="F17" s="26">
        <v>10</v>
      </c>
    </row>
    <row r="18" spans="1:6" ht="12" customHeight="1">
      <c r="A18" s="22">
        <v>13</v>
      </c>
      <c r="B18" s="23" t="s">
        <v>27</v>
      </c>
      <c r="C18" s="31">
        <v>21</v>
      </c>
      <c r="D18" s="32">
        <v>18972</v>
      </c>
      <c r="E18" s="26">
        <v>1708</v>
      </c>
      <c r="F18" s="26">
        <v>328</v>
      </c>
    </row>
    <row r="19" spans="1:6" ht="12" customHeight="1">
      <c r="A19" s="22">
        <v>14</v>
      </c>
      <c r="B19" s="23" t="s">
        <v>28</v>
      </c>
      <c r="C19" s="31">
        <v>0</v>
      </c>
      <c r="D19" s="32">
        <v>8328</v>
      </c>
      <c r="E19" s="26">
        <v>392</v>
      </c>
      <c r="F19" s="26">
        <v>3</v>
      </c>
    </row>
    <row r="20" spans="1:6" ht="12" customHeight="1">
      <c r="A20" s="15">
        <v>15</v>
      </c>
      <c r="B20" s="16" t="s">
        <v>29</v>
      </c>
      <c r="C20" s="18">
        <v>64</v>
      </c>
      <c r="D20" s="19">
        <v>4851</v>
      </c>
      <c r="E20" s="38">
        <v>328</v>
      </c>
      <c r="F20" s="38">
        <v>0</v>
      </c>
    </row>
    <row r="21" spans="1:6" ht="12" customHeight="1">
      <c r="A21" s="22">
        <v>16</v>
      </c>
      <c r="B21" s="23" t="s">
        <v>30</v>
      </c>
      <c r="C21" s="31">
        <v>6</v>
      </c>
      <c r="D21" s="32">
        <v>14452</v>
      </c>
      <c r="E21" s="26">
        <v>845</v>
      </c>
      <c r="F21" s="26">
        <v>4</v>
      </c>
    </row>
    <row r="22" spans="1:6" ht="12" customHeight="1">
      <c r="A22" s="22">
        <v>17</v>
      </c>
      <c r="B22" s="23" t="s">
        <v>31</v>
      </c>
      <c r="C22" s="31">
        <v>733</v>
      </c>
      <c r="D22" s="32">
        <v>9389</v>
      </c>
      <c r="E22" s="26">
        <v>793</v>
      </c>
      <c r="F22" s="26">
        <v>124</v>
      </c>
    </row>
    <row r="23" spans="1:6" ht="12" customHeight="1">
      <c r="A23" s="22">
        <v>18</v>
      </c>
      <c r="B23" s="23" t="s">
        <v>32</v>
      </c>
      <c r="C23" s="31">
        <v>0</v>
      </c>
      <c r="D23" s="32">
        <v>7199</v>
      </c>
      <c r="E23" s="26">
        <v>441</v>
      </c>
      <c r="F23" s="26">
        <v>0</v>
      </c>
    </row>
    <row r="24" spans="1:6" ht="12" customHeight="1">
      <c r="A24" s="22">
        <v>19</v>
      </c>
      <c r="B24" s="23" t="s">
        <v>33</v>
      </c>
      <c r="C24" s="31">
        <v>0</v>
      </c>
      <c r="D24" s="32">
        <v>7925</v>
      </c>
      <c r="E24" s="26">
        <v>488</v>
      </c>
      <c r="F24" s="26">
        <v>0</v>
      </c>
    </row>
    <row r="25" spans="1:6" ht="12" customHeight="1">
      <c r="A25" s="15">
        <v>20</v>
      </c>
      <c r="B25" s="16" t="s">
        <v>34</v>
      </c>
      <c r="C25" s="18">
        <v>0</v>
      </c>
      <c r="D25" s="19">
        <v>8485</v>
      </c>
      <c r="E25" s="38">
        <v>274</v>
      </c>
      <c r="F25" s="38">
        <v>14</v>
      </c>
    </row>
    <row r="26" spans="1:6" ht="12" customHeight="1">
      <c r="A26" s="22">
        <v>21</v>
      </c>
      <c r="B26" s="23" t="s">
        <v>35</v>
      </c>
      <c r="C26" s="31">
        <v>0</v>
      </c>
      <c r="D26" s="32">
        <v>14346</v>
      </c>
      <c r="E26" s="26">
        <v>1076</v>
      </c>
      <c r="F26" s="26">
        <v>28</v>
      </c>
    </row>
    <row r="27" spans="1:6" ht="12" customHeight="1">
      <c r="A27" s="22">
        <v>22</v>
      </c>
      <c r="B27" s="23" t="s">
        <v>36</v>
      </c>
      <c r="C27" s="31">
        <v>0</v>
      </c>
      <c r="D27" s="32">
        <v>9647</v>
      </c>
      <c r="E27" s="26">
        <v>543</v>
      </c>
      <c r="F27" s="26">
        <v>176</v>
      </c>
    </row>
    <row r="28" spans="1:6" ht="12" customHeight="1">
      <c r="A28" s="22">
        <v>23</v>
      </c>
      <c r="B28" s="23" t="s">
        <v>37</v>
      </c>
      <c r="C28" s="31">
        <v>39</v>
      </c>
      <c r="D28" s="32">
        <v>7158</v>
      </c>
      <c r="E28" s="26">
        <v>452</v>
      </c>
      <c r="F28" s="26">
        <v>0</v>
      </c>
    </row>
    <row r="29" spans="1:6" ht="12" customHeight="1">
      <c r="A29" s="22">
        <v>24</v>
      </c>
      <c r="B29" s="23" t="s">
        <v>38</v>
      </c>
      <c r="C29" s="31">
        <v>1</v>
      </c>
      <c r="D29" s="32">
        <v>14825</v>
      </c>
      <c r="E29" s="26">
        <v>1264</v>
      </c>
      <c r="F29" s="26">
        <v>205</v>
      </c>
    </row>
    <row r="30" spans="1:6" ht="12" customHeight="1">
      <c r="A30" s="15">
        <v>25</v>
      </c>
      <c r="B30" s="16" t="s">
        <v>39</v>
      </c>
      <c r="C30" s="18">
        <v>77</v>
      </c>
      <c r="D30" s="19">
        <v>2326</v>
      </c>
      <c r="E30" s="38">
        <v>113</v>
      </c>
      <c r="F30" s="38">
        <v>0</v>
      </c>
    </row>
    <row r="31" spans="1:6" ht="12" customHeight="1">
      <c r="A31" s="22">
        <v>26</v>
      </c>
      <c r="B31" s="23" t="s">
        <v>40</v>
      </c>
      <c r="C31" s="31">
        <v>1</v>
      </c>
      <c r="D31" s="32">
        <v>5595</v>
      </c>
      <c r="E31" s="26">
        <v>566</v>
      </c>
      <c r="F31" s="26">
        <v>67</v>
      </c>
    </row>
    <row r="32" spans="1:6" ht="12" customHeight="1">
      <c r="A32" s="22">
        <v>27</v>
      </c>
      <c r="B32" s="23" t="s">
        <v>41</v>
      </c>
      <c r="C32" s="31">
        <v>0</v>
      </c>
      <c r="D32" s="32">
        <v>19928</v>
      </c>
      <c r="E32" s="26">
        <v>781</v>
      </c>
      <c r="F32" s="26">
        <v>26</v>
      </c>
    </row>
    <row r="33" spans="1:6" ht="12" customHeight="1">
      <c r="A33" s="22">
        <v>28</v>
      </c>
      <c r="B33" s="23" t="s">
        <v>42</v>
      </c>
      <c r="C33" s="31">
        <v>0</v>
      </c>
      <c r="D33" s="32">
        <v>193186</v>
      </c>
      <c r="E33" s="26">
        <v>12903</v>
      </c>
      <c r="F33" s="26">
        <v>2290</v>
      </c>
    </row>
    <row r="34" spans="1:6" ht="12" customHeight="1">
      <c r="A34" s="22">
        <v>29</v>
      </c>
      <c r="B34" s="23" t="s">
        <v>43</v>
      </c>
      <c r="C34" s="31">
        <v>318</v>
      </c>
      <c r="D34" s="32">
        <v>3836</v>
      </c>
      <c r="E34" s="26">
        <v>158</v>
      </c>
      <c r="F34" s="26">
        <v>1</v>
      </c>
    </row>
    <row r="35" spans="1:6" ht="12" customHeight="1">
      <c r="A35" s="15">
        <v>30</v>
      </c>
      <c r="B35" s="16" t="s">
        <v>44</v>
      </c>
      <c r="C35" s="18">
        <v>0</v>
      </c>
      <c r="D35" s="19">
        <v>6481</v>
      </c>
      <c r="E35" s="38">
        <v>322</v>
      </c>
      <c r="F35" s="38">
        <v>5</v>
      </c>
    </row>
    <row r="36" spans="1:6" ht="12" customHeight="1">
      <c r="A36" s="22">
        <v>31</v>
      </c>
      <c r="B36" s="23" t="s">
        <v>45</v>
      </c>
      <c r="C36" s="31">
        <v>0</v>
      </c>
      <c r="D36" s="32">
        <v>4789</v>
      </c>
      <c r="E36" s="26">
        <v>567</v>
      </c>
      <c r="F36" s="26">
        <v>0</v>
      </c>
    </row>
    <row r="37" spans="1:6" ht="12" customHeight="1">
      <c r="A37" s="22">
        <v>32</v>
      </c>
      <c r="B37" s="23" t="s">
        <v>46</v>
      </c>
      <c r="C37" s="31">
        <v>8</v>
      </c>
      <c r="D37" s="32">
        <v>4047</v>
      </c>
      <c r="E37" s="26">
        <v>366</v>
      </c>
      <c r="F37" s="26">
        <v>3</v>
      </c>
    </row>
    <row r="38" spans="1:6" ht="12" customHeight="1">
      <c r="A38" s="22">
        <v>33</v>
      </c>
      <c r="B38" s="23" t="s">
        <v>47</v>
      </c>
      <c r="C38" s="31">
        <v>8</v>
      </c>
      <c r="D38" s="32">
        <v>6099</v>
      </c>
      <c r="E38" s="26">
        <v>635</v>
      </c>
      <c r="F38" s="26">
        <v>2</v>
      </c>
    </row>
    <row r="39" spans="1:6" ht="12" customHeight="1">
      <c r="A39" s="22">
        <v>34</v>
      </c>
      <c r="B39" s="23" t="s">
        <v>48</v>
      </c>
      <c r="C39" s="31">
        <v>0</v>
      </c>
      <c r="D39" s="32">
        <v>16371</v>
      </c>
      <c r="E39" s="26">
        <v>1259</v>
      </c>
      <c r="F39" s="26">
        <v>316</v>
      </c>
    </row>
    <row r="40" spans="1:6" ht="12" customHeight="1">
      <c r="A40" s="15">
        <v>35</v>
      </c>
      <c r="B40" s="16" t="s">
        <v>49</v>
      </c>
      <c r="C40" s="18">
        <v>37</v>
      </c>
      <c r="D40" s="19">
        <v>4489</v>
      </c>
      <c r="E40" s="38">
        <v>92</v>
      </c>
      <c r="F40" s="38">
        <v>0</v>
      </c>
    </row>
    <row r="41" spans="1:6" ht="12" customHeight="1">
      <c r="A41" s="22">
        <v>36</v>
      </c>
      <c r="B41" s="23" t="s">
        <v>50</v>
      </c>
      <c r="C41" s="31">
        <v>0</v>
      </c>
      <c r="D41" s="32">
        <v>2369</v>
      </c>
      <c r="E41" s="26">
        <v>225</v>
      </c>
      <c r="F41" s="26">
        <v>0</v>
      </c>
    </row>
    <row r="42" spans="1:6" ht="12" customHeight="1">
      <c r="A42" s="22">
        <v>37</v>
      </c>
      <c r="B42" s="23" t="s">
        <v>51</v>
      </c>
      <c r="C42" s="31">
        <v>3</v>
      </c>
      <c r="D42" s="32">
        <v>2908</v>
      </c>
      <c r="E42" s="26">
        <v>260</v>
      </c>
      <c r="F42" s="26">
        <v>5</v>
      </c>
    </row>
    <row r="43" spans="1:6" ht="12" customHeight="1">
      <c r="A43" s="22">
        <v>38</v>
      </c>
      <c r="B43" s="23" t="s">
        <v>52</v>
      </c>
      <c r="C43" s="31">
        <v>0</v>
      </c>
      <c r="D43" s="32">
        <v>1694</v>
      </c>
      <c r="E43" s="26">
        <v>128</v>
      </c>
      <c r="F43" s="26">
        <v>0</v>
      </c>
    </row>
    <row r="44" spans="1:6" ht="12" customHeight="1">
      <c r="A44" s="22">
        <v>39</v>
      </c>
      <c r="B44" s="23" t="s">
        <v>53</v>
      </c>
      <c r="C44" s="31">
        <v>0</v>
      </c>
      <c r="D44" s="32">
        <v>3005</v>
      </c>
      <c r="E44" s="26">
        <v>192</v>
      </c>
      <c r="F44" s="26">
        <v>0</v>
      </c>
    </row>
    <row r="45" spans="1:6" ht="12" customHeight="1">
      <c r="A45" s="15">
        <v>40</v>
      </c>
      <c r="B45" s="16" t="s">
        <v>54</v>
      </c>
      <c r="C45" s="18">
        <v>0</v>
      </c>
      <c r="D45" s="19">
        <v>25670</v>
      </c>
      <c r="E45" s="38">
        <v>1112</v>
      </c>
      <c r="F45" s="38">
        <v>90</v>
      </c>
    </row>
    <row r="46" spans="1:6" ht="12" customHeight="1">
      <c r="A46" s="22">
        <v>41</v>
      </c>
      <c r="B46" s="23" t="s">
        <v>55</v>
      </c>
      <c r="C46" s="31">
        <v>0</v>
      </c>
      <c r="D46" s="32">
        <v>7716</v>
      </c>
      <c r="E46" s="26">
        <v>381</v>
      </c>
      <c r="F46" s="26">
        <v>11</v>
      </c>
    </row>
    <row r="47" spans="1:6" ht="12" customHeight="1">
      <c r="A47" s="22">
        <v>42</v>
      </c>
      <c r="B47" s="23" t="s">
        <v>56</v>
      </c>
      <c r="C47" s="31">
        <v>5</v>
      </c>
      <c r="D47" s="32">
        <v>4888</v>
      </c>
      <c r="E47" s="26">
        <v>123</v>
      </c>
      <c r="F47" s="26">
        <v>4</v>
      </c>
    </row>
    <row r="48" spans="1:6" ht="12" customHeight="1">
      <c r="A48" s="22">
        <v>43</v>
      </c>
      <c r="B48" s="23" t="s">
        <v>57</v>
      </c>
      <c r="C48" s="31">
        <v>16</v>
      </c>
      <c r="D48" s="32">
        <v>2366</v>
      </c>
      <c r="E48" s="26">
        <v>68</v>
      </c>
      <c r="F48" s="26">
        <v>0</v>
      </c>
    </row>
    <row r="49" spans="1:6" ht="12" customHeight="1">
      <c r="A49" s="22">
        <v>44</v>
      </c>
      <c r="B49" s="23" t="s">
        <v>58</v>
      </c>
      <c r="C49" s="31">
        <v>239</v>
      </c>
      <c r="D49" s="32">
        <v>4271</v>
      </c>
      <c r="E49" s="26">
        <v>201</v>
      </c>
      <c r="F49" s="26">
        <v>0</v>
      </c>
    </row>
    <row r="50" spans="1:6" ht="12" customHeight="1">
      <c r="A50" s="15">
        <v>45</v>
      </c>
      <c r="B50" s="16" t="s">
        <v>59</v>
      </c>
      <c r="C50" s="18">
        <v>0</v>
      </c>
      <c r="D50" s="19">
        <v>12281</v>
      </c>
      <c r="E50" s="38">
        <v>424</v>
      </c>
      <c r="F50" s="38">
        <v>23</v>
      </c>
    </row>
    <row r="51" spans="1:6" ht="12" customHeight="1">
      <c r="A51" s="22">
        <v>46</v>
      </c>
      <c r="B51" s="23" t="s">
        <v>60</v>
      </c>
      <c r="C51" s="31">
        <v>0</v>
      </c>
      <c r="D51" s="32">
        <v>1779</v>
      </c>
      <c r="E51" s="26">
        <v>110</v>
      </c>
      <c r="F51" s="26">
        <v>0</v>
      </c>
    </row>
    <row r="52" spans="1:6" ht="12" customHeight="1">
      <c r="A52" s="22">
        <v>47</v>
      </c>
      <c r="B52" s="23" t="s">
        <v>61</v>
      </c>
      <c r="C52" s="31">
        <v>0</v>
      </c>
      <c r="D52" s="32">
        <v>5555</v>
      </c>
      <c r="E52" s="26">
        <v>340</v>
      </c>
      <c r="F52" s="26">
        <v>7</v>
      </c>
    </row>
    <row r="53" spans="1:6" ht="12" customHeight="1">
      <c r="A53" s="22">
        <v>48</v>
      </c>
      <c r="B53" s="23" t="s">
        <v>62</v>
      </c>
      <c r="C53" s="31">
        <v>0</v>
      </c>
      <c r="D53" s="32">
        <v>7063</v>
      </c>
      <c r="E53" s="26">
        <v>381</v>
      </c>
      <c r="F53" s="26">
        <v>7</v>
      </c>
    </row>
    <row r="54" spans="1:6" ht="12" customHeight="1">
      <c r="A54" s="22">
        <v>49</v>
      </c>
      <c r="B54" s="23" t="s">
        <v>63</v>
      </c>
      <c r="C54" s="31">
        <v>0</v>
      </c>
      <c r="D54" s="32">
        <v>4355</v>
      </c>
      <c r="E54" s="26">
        <v>491</v>
      </c>
      <c r="F54" s="26">
        <v>3</v>
      </c>
    </row>
    <row r="55" spans="1:6" ht="12" customHeight="1">
      <c r="A55" s="15">
        <v>50</v>
      </c>
      <c r="B55" s="16" t="s">
        <v>64</v>
      </c>
      <c r="C55" s="18">
        <v>0</v>
      </c>
      <c r="D55" s="19">
        <v>5550</v>
      </c>
      <c r="E55" s="38">
        <v>275</v>
      </c>
      <c r="F55" s="38">
        <v>1</v>
      </c>
    </row>
    <row r="56" spans="1:6" ht="12" customHeight="1">
      <c r="A56" s="22">
        <v>51</v>
      </c>
      <c r="B56" s="23" t="s">
        <v>65</v>
      </c>
      <c r="C56" s="31">
        <v>65</v>
      </c>
      <c r="D56" s="32">
        <v>9189</v>
      </c>
      <c r="E56" s="26">
        <v>677</v>
      </c>
      <c r="F56" s="26">
        <v>19</v>
      </c>
    </row>
    <row r="57" spans="1:6" ht="12" customHeight="1">
      <c r="A57" s="22">
        <v>52</v>
      </c>
      <c r="B57" s="23" t="s">
        <v>66</v>
      </c>
      <c r="C57" s="31">
        <v>0</v>
      </c>
      <c r="D57" s="32">
        <v>2458</v>
      </c>
      <c r="E57" s="26">
        <v>154</v>
      </c>
      <c r="F57" s="26">
        <v>0</v>
      </c>
    </row>
    <row r="58" spans="1:6" ht="12" customHeight="1">
      <c r="A58" s="22">
        <v>53</v>
      </c>
      <c r="B58" s="23" t="s">
        <v>67</v>
      </c>
      <c r="C58" s="31">
        <v>522</v>
      </c>
      <c r="D58" s="32">
        <v>4846</v>
      </c>
      <c r="E58" s="26">
        <v>479</v>
      </c>
      <c r="F58" s="26">
        <v>1</v>
      </c>
    </row>
    <row r="59" spans="1:6" ht="12" customHeight="1">
      <c r="A59" s="22">
        <v>54</v>
      </c>
      <c r="B59" s="23" t="s">
        <v>68</v>
      </c>
      <c r="C59" s="31">
        <v>0</v>
      </c>
      <c r="D59" s="32">
        <v>10958</v>
      </c>
      <c r="E59" s="26">
        <v>1197</v>
      </c>
      <c r="F59" s="26">
        <v>1</v>
      </c>
    </row>
    <row r="60" spans="1:6" ht="12" customHeight="1">
      <c r="A60" s="15">
        <v>55</v>
      </c>
      <c r="B60" s="16" t="s">
        <v>69</v>
      </c>
      <c r="C60" s="18">
        <v>0</v>
      </c>
      <c r="D60" s="19">
        <v>105314</v>
      </c>
      <c r="E60" s="38">
        <v>2685</v>
      </c>
      <c r="F60" s="38">
        <v>878</v>
      </c>
    </row>
    <row r="61" spans="1:6" ht="12" customHeight="1">
      <c r="A61" s="22">
        <v>56</v>
      </c>
      <c r="B61" s="23" t="s">
        <v>70</v>
      </c>
      <c r="C61" s="31">
        <v>15</v>
      </c>
      <c r="D61" s="32">
        <v>22427</v>
      </c>
      <c r="E61" s="26">
        <v>1539</v>
      </c>
      <c r="F61" s="26">
        <v>37</v>
      </c>
    </row>
    <row r="62" spans="1:6" ht="12" customHeight="1">
      <c r="A62" s="22">
        <v>57</v>
      </c>
      <c r="B62" s="23" t="s">
        <v>71</v>
      </c>
      <c r="C62" s="31">
        <v>14</v>
      </c>
      <c r="D62" s="32">
        <v>1474</v>
      </c>
      <c r="E62" s="26">
        <v>29</v>
      </c>
      <c r="F62" s="26">
        <v>0</v>
      </c>
    </row>
    <row r="63" spans="1:6" ht="12" customHeight="1">
      <c r="A63" s="22">
        <v>58</v>
      </c>
      <c r="B63" s="23" t="s">
        <v>72</v>
      </c>
      <c r="C63" s="31">
        <v>0</v>
      </c>
      <c r="D63" s="32">
        <v>2079</v>
      </c>
      <c r="E63" s="26">
        <v>46</v>
      </c>
      <c r="F63" s="26">
        <v>0</v>
      </c>
    </row>
    <row r="64" spans="1:6" ht="12" customHeight="1">
      <c r="A64" s="22">
        <v>59</v>
      </c>
      <c r="B64" s="23" t="s">
        <v>73</v>
      </c>
      <c r="C64" s="31">
        <v>0</v>
      </c>
      <c r="D64" s="32">
        <v>17665</v>
      </c>
      <c r="E64" s="26">
        <v>1163</v>
      </c>
      <c r="F64" s="26">
        <v>12</v>
      </c>
    </row>
    <row r="65" spans="1:6" ht="12" customHeight="1">
      <c r="A65" s="15">
        <v>60</v>
      </c>
      <c r="B65" s="16" t="s">
        <v>74</v>
      </c>
      <c r="C65" s="18">
        <v>0</v>
      </c>
      <c r="D65" s="19">
        <v>1591</v>
      </c>
      <c r="E65" s="38">
        <v>34</v>
      </c>
      <c r="F65" s="38">
        <v>0</v>
      </c>
    </row>
    <row r="66" spans="1:6" ht="12" customHeight="1">
      <c r="A66" s="22">
        <v>61</v>
      </c>
      <c r="B66" s="23" t="s">
        <v>75</v>
      </c>
      <c r="C66" s="31">
        <v>4</v>
      </c>
      <c r="D66" s="32">
        <v>6685</v>
      </c>
      <c r="E66" s="26">
        <v>871</v>
      </c>
      <c r="F66" s="26">
        <v>48</v>
      </c>
    </row>
    <row r="67" spans="1:6" ht="12" customHeight="1">
      <c r="A67" s="22">
        <v>62</v>
      </c>
      <c r="B67" s="23" t="s">
        <v>76</v>
      </c>
      <c r="C67" s="31">
        <v>96</v>
      </c>
      <c r="D67" s="32">
        <v>7067</v>
      </c>
      <c r="E67" s="26">
        <v>491</v>
      </c>
      <c r="F67" s="26">
        <v>5</v>
      </c>
    </row>
    <row r="68" spans="1:6" ht="12" customHeight="1">
      <c r="A68" s="22">
        <v>63</v>
      </c>
      <c r="B68" s="23" t="s">
        <v>77</v>
      </c>
      <c r="C68" s="31">
        <v>0</v>
      </c>
      <c r="D68" s="32">
        <v>4102</v>
      </c>
      <c r="E68" s="26">
        <v>434</v>
      </c>
      <c r="F68" s="26">
        <v>7</v>
      </c>
    </row>
    <row r="69" spans="1:6" ht="12" customHeight="1">
      <c r="A69" s="22">
        <v>64</v>
      </c>
      <c r="B69" s="23" t="s">
        <v>78</v>
      </c>
      <c r="C69" s="31">
        <v>0</v>
      </c>
      <c r="D69" s="32">
        <v>6146</v>
      </c>
      <c r="E69" s="26">
        <v>408</v>
      </c>
      <c r="F69" s="26">
        <v>493</v>
      </c>
    </row>
    <row r="70" spans="1:6" ht="12" customHeight="1">
      <c r="A70" s="15">
        <v>65</v>
      </c>
      <c r="B70" s="16" t="s">
        <v>79</v>
      </c>
      <c r="C70" s="18">
        <v>0</v>
      </c>
      <c r="D70" s="19">
        <v>5613</v>
      </c>
      <c r="E70" s="38">
        <v>875</v>
      </c>
      <c r="F70" s="38">
        <v>0</v>
      </c>
    </row>
    <row r="71" spans="1:6" ht="12" customHeight="1">
      <c r="A71" s="22">
        <v>66</v>
      </c>
      <c r="B71" s="23" t="s">
        <v>80</v>
      </c>
      <c r="C71" s="31">
        <v>0</v>
      </c>
      <c r="D71" s="32">
        <v>11477</v>
      </c>
      <c r="E71" s="26">
        <v>1035</v>
      </c>
      <c r="F71" s="26">
        <v>4</v>
      </c>
    </row>
    <row r="72" spans="1:6" ht="12" customHeight="1">
      <c r="A72" s="22">
        <v>67</v>
      </c>
      <c r="B72" s="23" t="s">
        <v>81</v>
      </c>
      <c r="C72" s="31">
        <v>0</v>
      </c>
      <c r="D72" s="32">
        <v>4002</v>
      </c>
      <c r="E72" s="26">
        <v>203</v>
      </c>
      <c r="F72" s="26">
        <v>1</v>
      </c>
    </row>
    <row r="73" spans="1:6" ht="12" customHeight="1">
      <c r="A73" s="22">
        <v>68</v>
      </c>
      <c r="B73" s="23" t="s">
        <v>82</v>
      </c>
      <c r="C73" s="31">
        <v>53</v>
      </c>
      <c r="D73" s="32">
        <v>4525</v>
      </c>
      <c r="E73" s="26">
        <v>236</v>
      </c>
      <c r="F73" s="26">
        <v>0</v>
      </c>
    </row>
    <row r="74" spans="1:6" ht="12" customHeight="1">
      <c r="A74" s="22">
        <v>69</v>
      </c>
      <c r="B74" s="23" t="s">
        <v>83</v>
      </c>
      <c r="C74" s="31">
        <v>0</v>
      </c>
      <c r="D74" s="32">
        <v>6975</v>
      </c>
      <c r="E74" s="26">
        <v>833</v>
      </c>
      <c r="F74" s="26">
        <v>37</v>
      </c>
    </row>
    <row r="75" spans="1:6" ht="12" customHeight="1">
      <c r="A75" s="15">
        <v>70</v>
      </c>
      <c r="B75" s="16" t="s">
        <v>84</v>
      </c>
      <c r="C75" s="18">
        <v>0</v>
      </c>
      <c r="D75" s="19">
        <v>6198</v>
      </c>
      <c r="E75" s="38">
        <v>174</v>
      </c>
      <c r="F75" s="38">
        <v>15</v>
      </c>
    </row>
    <row r="76" spans="1:6" ht="12" customHeight="1">
      <c r="A76" s="22">
        <v>71</v>
      </c>
      <c r="B76" s="23" t="s">
        <v>85</v>
      </c>
      <c r="C76" s="31">
        <v>0</v>
      </c>
      <c r="D76" s="32">
        <v>18304</v>
      </c>
      <c r="E76" s="26">
        <v>654</v>
      </c>
      <c r="F76" s="26">
        <v>22</v>
      </c>
    </row>
    <row r="77" spans="1:6" ht="12" customHeight="1">
      <c r="A77" s="22">
        <v>72</v>
      </c>
      <c r="B77" s="23" t="s">
        <v>86</v>
      </c>
      <c r="C77" s="31">
        <v>0</v>
      </c>
      <c r="D77" s="32">
        <v>5511</v>
      </c>
      <c r="E77" s="26">
        <v>412</v>
      </c>
      <c r="F77" s="26">
        <v>263</v>
      </c>
    </row>
    <row r="78" spans="1:6" ht="12" customHeight="1">
      <c r="A78" s="22">
        <v>73</v>
      </c>
      <c r="B78" s="23" t="s">
        <v>87</v>
      </c>
      <c r="C78" s="31">
        <v>51</v>
      </c>
      <c r="D78" s="32">
        <v>8205</v>
      </c>
      <c r="E78" s="26">
        <v>794</v>
      </c>
      <c r="F78" s="26">
        <v>3</v>
      </c>
    </row>
    <row r="79" spans="1:6" ht="12" customHeight="1">
      <c r="A79" s="22">
        <v>74</v>
      </c>
      <c r="B79" s="23" t="s">
        <v>88</v>
      </c>
      <c r="C79" s="31">
        <v>126</v>
      </c>
      <c r="D79" s="32">
        <v>8950</v>
      </c>
      <c r="E79" s="26">
        <v>768</v>
      </c>
      <c r="F79" s="26">
        <v>9</v>
      </c>
    </row>
    <row r="80" spans="1:6" ht="12" customHeight="1">
      <c r="A80" s="15">
        <v>75</v>
      </c>
      <c r="B80" s="16" t="s">
        <v>89</v>
      </c>
      <c r="C80" s="18">
        <v>0</v>
      </c>
      <c r="D80" s="19">
        <v>3045</v>
      </c>
      <c r="E80" s="38">
        <v>248</v>
      </c>
      <c r="F80" s="38">
        <v>0</v>
      </c>
    </row>
    <row r="81" spans="1:6" ht="12" customHeight="1">
      <c r="A81" s="22">
        <v>76</v>
      </c>
      <c r="B81" s="23" t="s">
        <v>90</v>
      </c>
      <c r="C81" s="31">
        <v>0</v>
      </c>
      <c r="D81" s="32">
        <v>9746</v>
      </c>
      <c r="E81" s="26">
        <v>979</v>
      </c>
      <c r="F81" s="26">
        <v>177</v>
      </c>
    </row>
    <row r="82" spans="1:6" ht="12" customHeight="1">
      <c r="A82" s="22">
        <v>77</v>
      </c>
      <c r="B82" s="23" t="s">
        <v>91</v>
      </c>
      <c r="C82" s="31">
        <v>0</v>
      </c>
      <c r="D82" s="32">
        <v>58624</v>
      </c>
      <c r="E82" s="26">
        <v>2251</v>
      </c>
      <c r="F82" s="26">
        <v>25</v>
      </c>
    </row>
    <row r="83" spans="1:6" ht="12" customHeight="1">
      <c r="A83" s="22">
        <v>78</v>
      </c>
      <c r="B83" s="23" t="s">
        <v>92</v>
      </c>
      <c r="C83" s="31">
        <v>0</v>
      </c>
      <c r="D83" s="32">
        <v>15660</v>
      </c>
      <c r="E83" s="26">
        <v>629</v>
      </c>
      <c r="F83" s="26">
        <v>34</v>
      </c>
    </row>
    <row r="84" spans="1:6" ht="12" customHeight="1">
      <c r="A84" s="22">
        <v>79</v>
      </c>
      <c r="B84" s="23" t="s">
        <v>93</v>
      </c>
      <c r="C84" s="31">
        <v>42</v>
      </c>
      <c r="D84" s="32">
        <v>20258</v>
      </c>
      <c r="E84" s="26">
        <v>1325</v>
      </c>
      <c r="F84" s="26">
        <v>78</v>
      </c>
    </row>
    <row r="85" spans="1:6" ht="12" customHeight="1">
      <c r="A85" s="15">
        <v>80</v>
      </c>
      <c r="B85" s="16" t="s">
        <v>94</v>
      </c>
      <c r="C85" s="18">
        <v>0</v>
      </c>
      <c r="D85" s="19">
        <v>10148</v>
      </c>
      <c r="E85" s="38">
        <v>561</v>
      </c>
      <c r="F85" s="38">
        <v>4</v>
      </c>
    </row>
    <row r="86" spans="1:6" ht="12" customHeight="1">
      <c r="A86" s="22">
        <v>81</v>
      </c>
      <c r="B86" s="23" t="s">
        <v>95</v>
      </c>
      <c r="C86" s="31">
        <v>0</v>
      </c>
      <c r="D86" s="32">
        <v>8177</v>
      </c>
      <c r="E86" s="26">
        <v>749</v>
      </c>
      <c r="F86" s="26">
        <v>0</v>
      </c>
    </row>
    <row r="87" spans="1:6" ht="12" customHeight="1">
      <c r="A87" s="22">
        <v>82</v>
      </c>
      <c r="B87" s="23" t="s">
        <v>96</v>
      </c>
      <c r="C87" s="31">
        <v>0</v>
      </c>
      <c r="D87" s="32">
        <v>3730</v>
      </c>
      <c r="E87" s="26">
        <v>530</v>
      </c>
      <c r="F87" s="26">
        <v>6</v>
      </c>
    </row>
    <row r="88" spans="1:6" ht="12" customHeight="1">
      <c r="A88" s="22">
        <v>83</v>
      </c>
      <c r="B88" s="23" t="s">
        <v>97</v>
      </c>
      <c r="C88" s="31">
        <v>2</v>
      </c>
      <c r="D88" s="32">
        <v>4311</v>
      </c>
      <c r="E88" s="26">
        <v>288</v>
      </c>
      <c r="F88" s="26">
        <v>0</v>
      </c>
    </row>
    <row r="89" spans="1:6" ht="12" customHeight="1">
      <c r="A89" s="22">
        <v>84</v>
      </c>
      <c r="B89" s="23" t="s">
        <v>98</v>
      </c>
      <c r="C89" s="31">
        <v>0</v>
      </c>
      <c r="D89" s="32">
        <v>5523</v>
      </c>
      <c r="E89" s="26">
        <v>299</v>
      </c>
      <c r="F89" s="26">
        <v>0</v>
      </c>
    </row>
    <row r="90" spans="1:6" ht="12" customHeight="1">
      <c r="A90" s="15">
        <v>85</v>
      </c>
      <c r="B90" s="16" t="s">
        <v>99</v>
      </c>
      <c r="C90" s="18">
        <v>0</v>
      </c>
      <c r="D90" s="19">
        <v>6159</v>
      </c>
      <c r="E90" s="38">
        <v>481</v>
      </c>
      <c r="F90" s="38">
        <v>63</v>
      </c>
    </row>
    <row r="91" spans="1:6" ht="12" customHeight="1">
      <c r="A91" s="22">
        <v>86</v>
      </c>
      <c r="B91" s="23" t="s">
        <v>100</v>
      </c>
      <c r="C91" s="31">
        <v>32</v>
      </c>
      <c r="D91" s="32">
        <v>1666</v>
      </c>
      <c r="E91" s="26">
        <v>47</v>
      </c>
      <c r="F91" s="26">
        <v>0</v>
      </c>
    </row>
    <row r="92" spans="1:6" ht="12" customHeight="1">
      <c r="A92" s="22">
        <v>87</v>
      </c>
      <c r="B92" s="23" t="s">
        <v>101</v>
      </c>
      <c r="C92" s="31">
        <v>0</v>
      </c>
      <c r="D92" s="32">
        <v>4126</v>
      </c>
      <c r="E92" s="26">
        <v>1327</v>
      </c>
      <c r="F92" s="26">
        <v>0</v>
      </c>
    </row>
    <row r="93" spans="1:6" ht="12" customHeight="1">
      <c r="A93" s="22">
        <v>88</v>
      </c>
      <c r="B93" s="23" t="s">
        <v>102</v>
      </c>
      <c r="C93" s="31">
        <v>0</v>
      </c>
      <c r="D93" s="32">
        <v>4228</v>
      </c>
      <c r="E93" s="26">
        <v>487</v>
      </c>
      <c r="F93" s="26">
        <v>5</v>
      </c>
    </row>
    <row r="94" spans="1:6" ht="12" customHeight="1">
      <c r="A94" s="22">
        <v>89</v>
      </c>
      <c r="B94" s="23" t="s">
        <v>103</v>
      </c>
      <c r="C94" s="31">
        <v>1</v>
      </c>
      <c r="D94" s="32">
        <v>12289</v>
      </c>
      <c r="E94" s="26">
        <v>618</v>
      </c>
      <c r="F94" s="26">
        <v>178</v>
      </c>
    </row>
    <row r="95" spans="1:6" ht="12" customHeight="1">
      <c r="A95" s="15">
        <v>90</v>
      </c>
      <c r="B95" s="16" t="s">
        <v>104</v>
      </c>
      <c r="C95" s="18">
        <v>0</v>
      </c>
      <c r="D95" s="19">
        <v>5768</v>
      </c>
      <c r="E95" s="38">
        <v>361</v>
      </c>
      <c r="F95" s="38">
        <v>34</v>
      </c>
    </row>
    <row r="96" spans="1:6" ht="12" customHeight="1">
      <c r="A96" s="22">
        <v>91</v>
      </c>
      <c r="B96" s="23" t="s">
        <v>105</v>
      </c>
      <c r="C96" s="31">
        <v>0</v>
      </c>
      <c r="D96" s="32">
        <v>4354</v>
      </c>
      <c r="E96" s="26">
        <v>233</v>
      </c>
      <c r="F96" s="26">
        <v>2</v>
      </c>
    </row>
    <row r="97" spans="1:6" ht="12" customHeight="1">
      <c r="A97" s="22">
        <v>92</v>
      </c>
      <c r="B97" s="23" t="s">
        <v>106</v>
      </c>
      <c r="C97" s="31">
        <v>0</v>
      </c>
      <c r="D97" s="32">
        <v>1889</v>
      </c>
      <c r="E97" s="26">
        <v>83</v>
      </c>
      <c r="F97" s="26">
        <v>0</v>
      </c>
    </row>
    <row r="98" spans="1:6" ht="12" customHeight="1" thickBot="1">
      <c r="A98" s="22">
        <v>93</v>
      </c>
      <c r="B98" s="23" t="s">
        <v>107</v>
      </c>
      <c r="C98" s="31">
        <v>0</v>
      </c>
      <c r="D98" s="32">
        <v>9894</v>
      </c>
      <c r="E98" s="26">
        <v>537</v>
      </c>
      <c r="F98" s="26">
        <v>43</v>
      </c>
    </row>
    <row r="99" spans="1:6" s="2" customFormat="1" ht="12" customHeight="1" thickTop="1">
      <c r="A99" s="74"/>
      <c r="B99" s="73" t="s">
        <v>108</v>
      </c>
      <c r="C99" s="70">
        <f>SUM(C6:C98)</f>
        <v>3018</v>
      </c>
      <c r="D99" s="108">
        <f>SUM(D6:D98)</f>
        <v>1042708</v>
      </c>
      <c r="E99" s="70">
        <f>SUM(E6:E98)</f>
        <v>65252</v>
      </c>
      <c r="F99" s="70">
        <f>SUM(F6:F98)</f>
        <v>6499</v>
      </c>
    </row>
    <row r="100" spans="1:6" ht="12.75" customHeight="1">
      <c r="A100" s="45"/>
      <c r="B100" s="46"/>
      <c r="C100" s="10"/>
      <c r="D100" s="13"/>
      <c r="E100" s="14"/>
      <c r="F100" s="14"/>
    </row>
    <row r="101" spans="1:2" ht="12.75" customHeight="1">
      <c r="A101" s="45"/>
      <c r="B101" s="47"/>
    </row>
  </sheetData>
  <sheetProtection/>
  <mergeCells count="3">
    <mergeCell ref="A5:B5"/>
    <mergeCell ref="A4:B4"/>
    <mergeCell ref="E3:E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I6" sqref="I6:I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1.57421875" style="0" bestFit="1" customWidth="1"/>
    <col min="10" max="10" width="9.8515625" style="0" bestFit="1" customWidth="1"/>
  </cols>
  <sheetData>
    <row r="1" spans="1:10" s="13" customFormat="1" ht="15.75">
      <c r="A1" s="50" t="s">
        <v>147</v>
      </c>
      <c r="B1" s="51"/>
      <c r="C1" s="52"/>
      <c r="D1" s="56"/>
      <c r="E1" s="56"/>
      <c r="F1" s="56"/>
      <c r="G1" s="56"/>
      <c r="H1" s="56"/>
      <c r="I1" s="56"/>
      <c r="J1" s="56"/>
    </row>
    <row r="2" spans="1:10" ht="3.75" customHeight="1">
      <c r="A2" s="3"/>
      <c r="B2" s="4"/>
      <c r="C2" s="21"/>
      <c r="D2" s="7"/>
      <c r="E2" s="7"/>
      <c r="F2" s="7"/>
      <c r="G2" s="7"/>
      <c r="H2" s="7"/>
      <c r="I2" s="7"/>
      <c r="J2" s="7"/>
    </row>
    <row r="3" spans="1:10" s="94" customFormat="1" ht="12.75" customHeight="1">
      <c r="A3" s="66"/>
      <c r="B3" s="67"/>
      <c r="C3" s="150" t="s">
        <v>136</v>
      </c>
      <c r="D3" s="150" t="s">
        <v>137</v>
      </c>
      <c r="E3" s="150" t="s">
        <v>138</v>
      </c>
      <c r="F3" s="150" t="s">
        <v>139</v>
      </c>
      <c r="G3" s="147" t="s">
        <v>142</v>
      </c>
      <c r="H3" s="111" t="s">
        <v>128</v>
      </c>
      <c r="I3" s="150" t="s">
        <v>140</v>
      </c>
      <c r="J3" s="150" t="s">
        <v>141</v>
      </c>
    </row>
    <row r="4" spans="1:10" s="94" customFormat="1" ht="12.75" customHeight="1">
      <c r="A4" s="140" t="s">
        <v>112</v>
      </c>
      <c r="B4" s="141"/>
      <c r="C4" s="151"/>
      <c r="D4" s="151"/>
      <c r="E4" s="151"/>
      <c r="F4" s="151"/>
      <c r="G4" s="148"/>
      <c r="H4" s="109" t="s">
        <v>124</v>
      </c>
      <c r="I4" s="151"/>
      <c r="J4" s="151"/>
    </row>
    <row r="5" spans="1:10" s="94" customFormat="1" ht="12.75" customHeight="1">
      <c r="A5" s="142" t="s">
        <v>113</v>
      </c>
      <c r="B5" s="143"/>
      <c r="C5" s="152"/>
      <c r="D5" s="152"/>
      <c r="E5" s="152"/>
      <c r="F5" s="152"/>
      <c r="G5" s="149"/>
      <c r="H5" s="110" t="s">
        <v>127</v>
      </c>
      <c r="I5" s="152"/>
      <c r="J5" s="152"/>
    </row>
    <row r="6" spans="1:10" ht="12" customHeight="1">
      <c r="A6" s="22">
        <v>1</v>
      </c>
      <c r="B6" s="23" t="s">
        <v>15</v>
      </c>
      <c r="C6" s="27">
        <v>225691.83</v>
      </c>
      <c r="D6" s="27">
        <v>54201.54</v>
      </c>
      <c r="E6" s="27">
        <v>45632.14</v>
      </c>
      <c r="F6" s="27">
        <v>780.91</v>
      </c>
      <c r="G6" s="33">
        <v>0</v>
      </c>
      <c r="H6" s="35">
        <v>326306.42</v>
      </c>
      <c r="I6" s="34">
        <v>6957.36</v>
      </c>
      <c r="J6" s="27">
        <v>320.38</v>
      </c>
    </row>
    <row r="7" spans="1:10" ht="12" customHeight="1">
      <c r="A7" s="22">
        <v>2</v>
      </c>
      <c r="B7" s="23" t="s">
        <v>16</v>
      </c>
      <c r="C7" s="27">
        <v>296196.09</v>
      </c>
      <c r="D7" s="27">
        <v>80301.68</v>
      </c>
      <c r="E7" s="27">
        <v>127645.51</v>
      </c>
      <c r="F7" s="27">
        <v>3914.23</v>
      </c>
      <c r="G7" s="33">
        <v>5757.93</v>
      </c>
      <c r="H7" s="35">
        <v>513815.44</v>
      </c>
      <c r="I7" s="34">
        <v>10453.04</v>
      </c>
      <c r="J7" s="27">
        <v>3733.34</v>
      </c>
    </row>
    <row r="8" spans="1:10" ht="12" customHeight="1">
      <c r="A8" s="22">
        <v>3</v>
      </c>
      <c r="B8" s="23" t="s">
        <v>17</v>
      </c>
      <c r="C8" s="27">
        <v>11152.4</v>
      </c>
      <c r="D8" s="27">
        <v>0</v>
      </c>
      <c r="E8" s="27">
        <v>440449.99</v>
      </c>
      <c r="F8" s="27">
        <v>3911</v>
      </c>
      <c r="G8" s="33">
        <v>0</v>
      </c>
      <c r="H8" s="35">
        <v>455513.39</v>
      </c>
      <c r="I8" s="34">
        <v>1930.96</v>
      </c>
      <c r="J8" s="27">
        <v>0</v>
      </c>
    </row>
    <row r="9" spans="1:10" ht="12" customHeight="1">
      <c r="A9" s="22">
        <v>4</v>
      </c>
      <c r="B9" s="23" t="s">
        <v>18</v>
      </c>
      <c r="C9" s="27">
        <v>23714.28</v>
      </c>
      <c r="D9" s="27">
        <v>122752.27</v>
      </c>
      <c r="E9" s="27">
        <v>312202.09</v>
      </c>
      <c r="F9" s="27">
        <v>7223</v>
      </c>
      <c r="G9" s="33">
        <v>2825.91</v>
      </c>
      <c r="H9" s="35">
        <v>468717.55</v>
      </c>
      <c r="I9" s="34">
        <v>3238.09</v>
      </c>
      <c r="J9" s="27">
        <v>0</v>
      </c>
    </row>
    <row r="10" spans="1:10" ht="12" customHeight="1">
      <c r="A10" s="15">
        <v>5</v>
      </c>
      <c r="B10" s="16" t="s">
        <v>19</v>
      </c>
      <c r="C10" s="39">
        <v>13663.81</v>
      </c>
      <c r="D10" s="39">
        <v>709.03</v>
      </c>
      <c r="E10" s="39">
        <v>420447.28</v>
      </c>
      <c r="F10" s="39">
        <v>4840.3</v>
      </c>
      <c r="G10" s="42">
        <v>2043.68</v>
      </c>
      <c r="H10" s="43">
        <v>441704.1</v>
      </c>
      <c r="I10" s="44">
        <v>332.78</v>
      </c>
      <c r="J10" s="39">
        <v>10692.5</v>
      </c>
    </row>
    <row r="11" spans="1:10" ht="12" customHeight="1">
      <c r="A11" s="22">
        <v>6</v>
      </c>
      <c r="B11" s="23" t="s">
        <v>20</v>
      </c>
      <c r="C11" s="27">
        <v>200356.99</v>
      </c>
      <c r="D11" s="27">
        <v>91148.77</v>
      </c>
      <c r="E11" s="27">
        <v>123797.89</v>
      </c>
      <c r="F11" s="27">
        <v>5608.31</v>
      </c>
      <c r="G11" s="33">
        <v>1699.8</v>
      </c>
      <c r="H11" s="35">
        <v>422611.76</v>
      </c>
      <c r="I11" s="34">
        <v>7610.59</v>
      </c>
      <c r="J11" s="27">
        <v>0</v>
      </c>
    </row>
    <row r="12" spans="1:10" ht="12" customHeight="1">
      <c r="A12" s="22">
        <v>7</v>
      </c>
      <c r="B12" s="23" t="s">
        <v>21</v>
      </c>
      <c r="C12" s="27">
        <v>150798.33</v>
      </c>
      <c r="D12" s="27">
        <v>187024.77</v>
      </c>
      <c r="E12" s="27">
        <v>307973.45</v>
      </c>
      <c r="F12" s="27">
        <v>4001.73</v>
      </c>
      <c r="G12" s="33">
        <v>9541.97</v>
      </c>
      <c r="H12" s="35">
        <v>659340.25</v>
      </c>
      <c r="I12" s="34">
        <v>5951.57</v>
      </c>
      <c r="J12" s="27">
        <v>6266.56</v>
      </c>
    </row>
    <row r="13" spans="1:10" ht="12" customHeight="1">
      <c r="A13" s="22">
        <v>8</v>
      </c>
      <c r="B13" s="23" t="s">
        <v>22</v>
      </c>
      <c r="C13" s="27">
        <v>7565.82</v>
      </c>
      <c r="D13" s="27">
        <v>100618.53</v>
      </c>
      <c r="E13" s="27">
        <v>206378.37</v>
      </c>
      <c r="F13" s="27">
        <v>14547.16</v>
      </c>
      <c r="G13" s="33">
        <v>1527.06</v>
      </c>
      <c r="H13" s="35">
        <v>330636.94</v>
      </c>
      <c r="I13" s="34">
        <v>4268.42</v>
      </c>
      <c r="J13" s="27">
        <v>0</v>
      </c>
    </row>
    <row r="14" spans="1:10" ht="12" customHeight="1">
      <c r="A14" s="22">
        <v>9</v>
      </c>
      <c r="B14" s="23" t="s">
        <v>23</v>
      </c>
      <c r="C14" s="27">
        <v>64945.58</v>
      </c>
      <c r="D14" s="27">
        <v>2789.88</v>
      </c>
      <c r="E14" s="27">
        <v>676409.5</v>
      </c>
      <c r="F14" s="27">
        <v>18185.84</v>
      </c>
      <c r="G14" s="33">
        <v>1341.14</v>
      </c>
      <c r="H14" s="35">
        <v>763671.94</v>
      </c>
      <c r="I14" s="34">
        <v>3745.67</v>
      </c>
      <c r="J14" s="27">
        <v>9979.58</v>
      </c>
    </row>
    <row r="15" spans="1:10" ht="12" customHeight="1">
      <c r="A15" s="15">
        <v>10</v>
      </c>
      <c r="B15" s="16" t="s">
        <v>24</v>
      </c>
      <c r="C15" s="39">
        <v>259277.85</v>
      </c>
      <c r="D15" s="39">
        <v>60714.96</v>
      </c>
      <c r="E15" s="39">
        <v>217821.27</v>
      </c>
      <c r="F15" s="39">
        <v>13656.96</v>
      </c>
      <c r="G15" s="42">
        <v>1362.07</v>
      </c>
      <c r="H15" s="43">
        <v>552833.11</v>
      </c>
      <c r="I15" s="44">
        <v>10206.45</v>
      </c>
      <c r="J15" s="39">
        <v>3712.72</v>
      </c>
    </row>
    <row r="16" spans="1:10" ht="12" customHeight="1">
      <c r="A16" s="22">
        <v>11</v>
      </c>
      <c r="B16" s="23" t="s">
        <v>25</v>
      </c>
      <c r="C16" s="27">
        <v>55734.41</v>
      </c>
      <c r="D16" s="27">
        <v>188565.36</v>
      </c>
      <c r="E16" s="27">
        <v>29633.75</v>
      </c>
      <c r="F16" s="27">
        <v>4959.11</v>
      </c>
      <c r="G16" s="33">
        <v>13619.61</v>
      </c>
      <c r="H16" s="35">
        <v>292512.24</v>
      </c>
      <c r="I16" s="34">
        <v>6175.83</v>
      </c>
      <c r="J16" s="27">
        <v>0</v>
      </c>
    </row>
    <row r="17" spans="1:10" ht="12" customHeight="1">
      <c r="A17" s="22">
        <v>12</v>
      </c>
      <c r="B17" s="23" t="s">
        <v>26</v>
      </c>
      <c r="C17" s="27">
        <v>129973.58</v>
      </c>
      <c r="D17" s="27">
        <v>152069.31</v>
      </c>
      <c r="E17" s="27">
        <v>52010.29</v>
      </c>
      <c r="F17" s="27">
        <v>1010.59</v>
      </c>
      <c r="G17" s="33">
        <v>18466.63</v>
      </c>
      <c r="H17" s="35">
        <v>353530.4</v>
      </c>
      <c r="I17" s="34">
        <v>7655.35</v>
      </c>
      <c r="J17" s="27">
        <v>3422.98</v>
      </c>
    </row>
    <row r="18" spans="1:10" ht="12" customHeight="1">
      <c r="A18" s="22">
        <v>13</v>
      </c>
      <c r="B18" s="23" t="s">
        <v>27</v>
      </c>
      <c r="C18" s="27">
        <v>2859.96</v>
      </c>
      <c r="D18" s="27">
        <v>256519.12</v>
      </c>
      <c r="E18" s="27">
        <v>38323.55</v>
      </c>
      <c r="F18" s="27">
        <v>964.53</v>
      </c>
      <c r="G18" s="33">
        <v>1700.83</v>
      </c>
      <c r="H18" s="35">
        <v>300367.99</v>
      </c>
      <c r="I18" s="34">
        <v>5757</v>
      </c>
      <c r="J18" s="27">
        <v>113.18</v>
      </c>
    </row>
    <row r="19" spans="1:10" ht="12" customHeight="1">
      <c r="A19" s="22">
        <v>14</v>
      </c>
      <c r="B19" s="23" t="s">
        <v>28</v>
      </c>
      <c r="C19" s="27">
        <v>118996.81</v>
      </c>
      <c r="D19" s="27">
        <v>221125.45</v>
      </c>
      <c r="E19" s="27">
        <v>93648</v>
      </c>
      <c r="F19" s="27">
        <v>6412.96</v>
      </c>
      <c r="G19" s="33">
        <v>0</v>
      </c>
      <c r="H19" s="35">
        <v>440183.22</v>
      </c>
      <c r="I19" s="34">
        <v>8950.5</v>
      </c>
      <c r="J19" s="27">
        <v>5.17</v>
      </c>
    </row>
    <row r="20" spans="1:10" ht="12" customHeight="1">
      <c r="A20" s="15">
        <v>15</v>
      </c>
      <c r="B20" s="16" t="s">
        <v>29</v>
      </c>
      <c r="C20" s="39">
        <v>195198.55</v>
      </c>
      <c r="D20" s="39">
        <v>107411.17</v>
      </c>
      <c r="E20" s="39">
        <v>248261.32</v>
      </c>
      <c r="F20" s="39">
        <v>1058.98</v>
      </c>
      <c r="G20" s="42">
        <v>816.16</v>
      </c>
      <c r="H20" s="43">
        <v>552746.18</v>
      </c>
      <c r="I20" s="44">
        <v>5848.77</v>
      </c>
      <c r="J20" s="39">
        <v>0</v>
      </c>
    </row>
    <row r="21" spans="1:10" ht="12" customHeight="1">
      <c r="A21" s="22">
        <v>16</v>
      </c>
      <c r="B21" s="23" t="s">
        <v>30</v>
      </c>
      <c r="C21" s="27">
        <v>50838.87</v>
      </c>
      <c r="D21" s="27">
        <v>19362.01</v>
      </c>
      <c r="E21" s="27">
        <v>3462086.32</v>
      </c>
      <c r="F21" s="27">
        <v>52816.23</v>
      </c>
      <c r="G21" s="33">
        <v>0</v>
      </c>
      <c r="H21" s="35">
        <v>3585103.43</v>
      </c>
      <c r="I21" s="34">
        <v>10490.47</v>
      </c>
      <c r="J21" s="27">
        <v>7715.65</v>
      </c>
    </row>
    <row r="22" spans="1:10" ht="12" customHeight="1">
      <c r="A22" s="22">
        <v>17</v>
      </c>
      <c r="B22" s="23" t="s">
        <v>31</v>
      </c>
      <c r="C22" s="27">
        <v>59988.05</v>
      </c>
      <c r="D22" s="27">
        <v>399871.37</v>
      </c>
      <c r="E22" s="27">
        <v>265534.04</v>
      </c>
      <c r="F22" s="27">
        <v>2746.2</v>
      </c>
      <c r="G22" s="33">
        <v>1629.74</v>
      </c>
      <c r="H22" s="35">
        <v>729769.4</v>
      </c>
      <c r="I22" s="34">
        <v>9111.33</v>
      </c>
      <c r="J22" s="27">
        <v>0</v>
      </c>
    </row>
    <row r="23" spans="1:10" ht="12" customHeight="1">
      <c r="A23" s="22">
        <v>18</v>
      </c>
      <c r="B23" s="23" t="s">
        <v>32</v>
      </c>
      <c r="C23" s="27">
        <v>218193.28</v>
      </c>
      <c r="D23" s="27">
        <v>56911.84</v>
      </c>
      <c r="E23" s="27">
        <v>23606.06</v>
      </c>
      <c r="F23" s="27">
        <v>0</v>
      </c>
      <c r="G23" s="33">
        <v>1459.29</v>
      </c>
      <c r="H23" s="35">
        <v>300170.47</v>
      </c>
      <c r="I23" s="34">
        <v>8232.63</v>
      </c>
      <c r="J23" s="27">
        <v>1.05</v>
      </c>
    </row>
    <row r="24" spans="1:10" ht="12" customHeight="1">
      <c r="A24" s="22">
        <v>19</v>
      </c>
      <c r="B24" s="23" t="s">
        <v>33</v>
      </c>
      <c r="C24" s="27">
        <v>76813.06</v>
      </c>
      <c r="D24" s="27">
        <v>131611.87</v>
      </c>
      <c r="E24" s="27">
        <v>29923.63</v>
      </c>
      <c r="F24" s="27">
        <v>7829</v>
      </c>
      <c r="G24" s="33">
        <v>340.02</v>
      </c>
      <c r="H24" s="35">
        <v>246517.58</v>
      </c>
      <c r="I24" s="34">
        <v>5434.71</v>
      </c>
      <c r="J24" s="27">
        <v>0</v>
      </c>
    </row>
    <row r="25" spans="1:10" ht="12" customHeight="1">
      <c r="A25" s="15">
        <v>20</v>
      </c>
      <c r="B25" s="16" t="s">
        <v>34</v>
      </c>
      <c r="C25" s="39">
        <v>55580.99</v>
      </c>
      <c r="D25" s="39">
        <v>241249.3</v>
      </c>
      <c r="E25" s="39">
        <v>37196.35</v>
      </c>
      <c r="F25" s="39">
        <v>4486.35</v>
      </c>
      <c r="G25" s="42">
        <v>5623.84</v>
      </c>
      <c r="H25" s="43">
        <v>344136.83</v>
      </c>
      <c r="I25" s="44">
        <v>7365.61</v>
      </c>
      <c r="J25" s="39">
        <v>99.18</v>
      </c>
    </row>
    <row r="26" spans="1:10" ht="12" customHeight="1">
      <c r="A26" s="22">
        <v>21</v>
      </c>
      <c r="B26" s="23" t="s">
        <v>35</v>
      </c>
      <c r="C26" s="27">
        <v>281276.36</v>
      </c>
      <c r="D26" s="27">
        <v>157117.89</v>
      </c>
      <c r="E26" s="27">
        <v>1170530.14</v>
      </c>
      <c r="F26" s="27">
        <v>2280.47</v>
      </c>
      <c r="G26" s="33">
        <v>193.19</v>
      </c>
      <c r="H26" s="35">
        <v>1611398.05</v>
      </c>
      <c r="I26" s="34">
        <v>15745.21</v>
      </c>
      <c r="J26" s="27">
        <v>7036.56</v>
      </c>
    </row>
    <row r="27" spans="1:10" ht="12" customHeight="1">
      <c r="A27" s="22">
        <v>22</v>
      </c>
      <c r="B27" s="23" t="s">
        <v>36</v>
      </c>
      <c r="C27" s="27">
        <v>14614.07</v>
      </c>
      <c r="D27" s="27">
        <v>96150.94</v>
      </c>
      <c r="E27" s="27">
        <v>28744</v>
      </c>
      <c r="F27" s="27">
        <v>9291.24</v>
      </c>
      <c r="G27" s="33">
        <v>266.23</v>
      </c>
      <c r="H27" s="35">
        <v>149066.48</v>
      </c>
      <c r="I27" s="34">
        <v>2290.76</v>
      </c>
      <c r="J27" s="27">
        <v>1104.79</v>
      </c>
    </row>
    <row r="28" spans="1:10" ht="12" customHeight="1">
      <c r="A28" s="22">
        <v>23</v>
      </c>
      <c r="B28" s="23" t="s">
        <v>37</v>
      </c>
      <c r="C28" s="27">
        <v>19807.27</v>
      </c>
      <c r="D28" s="27">
        <v>130063.81</v>
      </c>
      <c r="E28" s="27">
        <v>634981.24</v>
      </c>
      <c r="F28" s="27">
        <v>5840.06</v>
      </c>
      <c r="G28" s="33">
        <v>242.95</v>
      </c>
      <c r="H28" s="35">
        <v>790935.33</v>
      </c>
      <c r="I28" s="34">
        <v>4551.12</v>
      </c>
      <c r="J28" s="27">
        <v>72972.39</v>
      </c>
    </row>
    <row r="29" spans="1:10" ht="12" customHeight="1">
      <c r="A29" s="22">
        <v>24</v>
      </c>
      <c r="B29" s="23" t="s">
        <v>38</v>
      </c>
      <c r="C29" s="27">
        <v>288795.7</v>
      </c>
      <c r="D29" s="27">
        <v>33041.28</v>
      </c>
      <c r="E29" s="27">
        <v>266943.9</v>
      </c>
      <c r="F29" s="27">
        <v>2540.53</v>
      </c>
      <c r="G29" s="33">
        <v>19315.45</v>
      </c>
      <c r="H29" s="35">
        <v>610636.86</v>
      </c>
      <c r="I29" s="34">
        <v>9037.95</v>
      </c>
      <c r="J29" s="27">
        <v>0</v>
      </c>
    </row>
    <row r="30" spans="1:10" ht="12" customHeight="1">
      <c r="A30" s="15">
        <v>25</v>
      </c>
      <c r="B30" s="16" t="s">
        <v>39</v>
      </c>
      <c r="C30" s="39">
        <v>21957.1</v>
      </c>
      <c r="D30" s="39">
        <v>176129.38</v>
      </c>
      <c r="E30" s="39">
        <v>72751.89</v>
      </c>
      <c r="F30" s="39">
        <v>0</v>
      </c>
      <c r="G30" s="42">
        <v>310.38</v>
      </c>
      <c r="H30" s="43">
        <v>271148.75</v>
      </c>
      <c r="I30" s="44">
        <v>3813.45</v>
      </c>
      <c r="J30" s="39">
        <v>0</v>
      </c>
    </row>
    <row r="31" spans="1:10" ht="12" customHeight="1">
      <c r="A31" s="22">
        <v>26</v>
      </c>
      <c r="B31" s="23" t="s">
        <v>40</v>
      </c>
      <c r="C31" s="27">
        <v>29221.95</v>
      </c>
      <c r="D31" s="27">
        <v>190630.93</v>
      </c>
      <c r="E31" s="27">
        <v>53978.06</v>
      </c>
      <c r="F31" s="27">
        <v>7165.25</v>
      </c>
      <c r="G31" s="33">
        <v>0</v>
      </c>
      <c r="H31" s="35">
        <v>280996.19</v>
      </c>
      <c r="I31" s="34">
        <v>5467.53</v>
      </c>
      <c r="J31" s="27">
        <v>0.01</v>
      </c>
    </row>
    <row r="32" spans="1:10" ht="12" customHeight="1">
      <c r="A32" s="22">
        <v>27</v>
      </c>
      <c r="B32" s="23" t="s">
        <v>41</v>
      </c>
      <c r="C32" s="27">
        <v>114703.18</v>
      </c>
      <c r="D32" s="27">
        <v>153550.36</v>
      </c>
      <c r="E32" s="27">
        <v>15513.36</v>
      </c>
      <c r="F32" s="27">
        <v>13529.07</v>
      </c>
      <c r="G32" s="33">
        <v>0</v>
      </c>
      <c r="H32" s="35">
        <v>297295.97</v>
      </c>
      <c r="I32" s="34">
        <v>6804.16</v>
      </c>
      <c r="J32" s="27">
        <v>167.92</v>
      </c>
    </row>
    <row r="33" spans="1:10" ht="12" customHeight="1">
      <c r="A33" s="22">
        <v>28</v>
      </c>
      <c r="B33" s="23" t="s">
        <v>42</v>
      </c>
      <c r="C33" s="27">
        <v>10172.37</v>
      </c>
      <c r="D33" s="27">
        <v>48030.39</v>
      </c>
      <c r="E33" s="27">
        <v>8972.75</v>
      </c>
      <c r="F33" s="27">
        <v>2981.17</v>
      </c>
      <c r="G33" s="33">
        <v>5203.65</v>
      </c>
      <c r="H33" s="35">
        <v>75360.33</v>
      </c>
      <c r="I33" s="34">
        <v>0</v>
      </c>
      <c r="J33" s="27">
        <v>1142.17</v>
      </c>
    </row>
    <row r="34" spans="1:10" ht="12" customHeight="1">
      <c r="A34" s="22">
        <v>29</v>
      </c>
      <c r="B34" s="23" t="s">
        <v>43</v>
      </c>
      <c r="C34" s="27">
        <v>126953.96</v>
      </c>
      <c r="D34" s="27">
        <v>107301.81</v>
      </c>
      <c r="E34" s="27">
        <v>342045.87</v>
      </c>
      <c r="F34" s="27">
        <v>0</v>
      </c>
      <c r="G34" s="33">
        <v>485.18</v>
      </c>
      <c r="H34" s="35">
        <v>576786.82</v>
      </c>
      <c r="I34" s="34">
        <v>4724.18</v>
      </c>
      <c r="J34" s="27">
        <v>923.28</v>
      </c>
    </row>
    <row r="35" spans="1:10" ht="12" customHeight="1">
      <c r="A35" s="15">
        <v>30</v>
      </c>
      <c r="B35" s="16" t="s">
        <v>44</v>
      </c>
      <c r="C35" s="39">
        <v>229605.69</v>
      </c>
      <c r="D35" s="39">
        <v>85219.46</v>
      </c>
      <c r="E35" s="39">
        <v>25951.16</v>
      </c>
      <c r="F35" s="39">
        <v>2790.01</v>
      </c>
      <c r="G35" s="42">
        <v>508.61</v>
      </c>
      <c r="H35" s="43">
        <v>344074.93</v>
      </c>
      <c r="I35" s="44">
        <v>7952.71</v>
      </c>
      <c r="J35" s="39">
        <v>15.44</v>
      </c>
    </row>
    <row r="36" spans="1:10" ht="12" customHeight="1">
      <c r="A36" s="22">
        <v>31</v>
      </c>
      <c r="B36" s="23" t="s">
        <v>45</v>
      </c>
      <c r="C36" s="27">
        <v>112383.13</v>
      </c>
      <c r="D36" s="27">
        <v>63093.92</v>
      </c>
      <c r="E36" s="27">
        <v>170187.95</v>
      </c>
      <c r="F36" s="27">
        <v>4915.95</v>
      </c>
      <c r="G36" s="33">
        <v>0</v>
      </c>
      <c r="H36" s="35">
        <v>350580.95</v>
      </c>
      <c r="I36" s="34">
        <v>5949.37</v>
      </c>
      <c r="J36" s="27">
        <v>1.86</v>
      </c>
    </row>
    <row r="37" spans="1:10" ht="12" customHeight="1">
      <c r="A37" s="22">
        <v>32</v>
      </c>
      <c r="B37" s="23" t="s">
        <v>46</v>
      </c>
      <c r="C37" s="27">
        <v>75417.4</v>
      </c>
      <c r="D37" s="27">
        <v>157559.36</v>
      </c>
      <c r="E37" s="27">
        <v>363678.77</v>
      </c>
      <c r="F37" s="27">
        <v>0</v>
      </c>
      <c r="G37" s="33">
        <v>0</v>
      </c>
      <c r="H37" s="35">
        <v>596655.53</v>
      </c>
      <c r="I37" s="34">
        <v>5657.67</v>
      </c>
      <c r="J37" s="27">
        <v>160.41</v>
      </c>
    </row>
    <row r="38" spans="1:10" ht="12" customHeight="1">
      <c r="A38" s="22">
        <v>33</v>
      </c>
      <c r="B38" s="23" t="s">
        <v>47</v>
      </c>
      <c r="C38" s="27">
        <v>68575.41</v>
      </c>
      <c r="D38" s="27">
        <v>188605.24</v>
      </c>
      <c r="E38" s="27">
        <v>170849.44</v>
      </c>
      <c r="F38" s="27">
        <v>6501.19</v>
      </c>
      <c r="G38" s="33">
        <v>6179.08</v>
      </c>
      <c r="H38" s="35">
        <v>440710.36</v>
      </c>
      <c r="I38" s="34">
        <v>7494.42</v>
      </c>
      <c r="J38" s="27">
        <v>0</v>
      </c>
    </row>
    <row r="39" spans="1:10" ht="12" customHeight="1">
      <c r="A39" s="22">
        <v>34</v>
      </c>
      <c r="B39" s="23" t="s">
        <v>48</v>
      </c>
      <c r="C39" s="27">
        <v>60144.37</v>
      </c>
      <c r="D39" s="27">
        <v>322717.65</v>
      </c>
      <c r="E39" s="27">
        <v>112570.56</v>
      </c>
      <c r="F39" s="27">
        <v>10864.96</v>
      </c>
      <c r="G39" s="33">
        <v>0</v>
      </c>
      <c r="H39" s="35">
        <v>506297.54</v>
      </c>
      <c r="I39" s="34">
        <v>11326.63</v>
      </c>
      <c r="J39" s="27">
        <v>461.21</v>
      </c>
    </row>
    <row r="40" spans="1:10" ht="12" customHeight="1">
      <c r="A40" s="15">
        <v>35</v>
      </c>
      <c r="B40" s="16" t="s">
        <v>49</v>
      </c>
      <c r="C40" s="39">
        <v>38366.63</v>
      </c>
      <c r="D40" s="39">
        <v>106354.81</v>
      </c>
      <c r="E40" s="39">
        <v>874438.3</v>
      </c>
      <c r="F40" s="39">
        <v>17941.54</v>
      </c>
      <c r="G40" s="42">
        <v>9578.05</v>
      </c>
      <c r="H40" s="43">
        <v>1046679.33</v>
      </c>
      <c r="I40" s="44">
        <v>4672.9</v>
      </c>
      <c r="J40" s="39">
        <v>338.41</v>
      </c>
    </row>
    <row r="41" spans="1:10" ht="12" customHeight="1">
      <c r="A41" s="22">
        <v>36</v>
      </c>
      <c r="B41" s="23" t="s">
        <v>50</v>
      </c>
      <c r="C41" s="27">
        <v>20743.92</v>
      </c>
      <c r="D41" s="27">
        <v>8431.92</v>
      </c>
      <c r="E41" s="27">
        <v>320682.65</v>
      </c>
      <c r="F41" s="27">
        <v>5507.13</v>
      </c>
      <c r="G41" s="33">
        <v>375.2</v>
      </c>
      <c r="H41" s="35">
        <v>355740.82</v>
      </c>
      <c r="I41" s="34">
        <v>1830.74</v>
      </c>
      <c r="J41" s="27">
        <v>0</v>
      </c>
    </row>
    <row r="42" spans="1:10" ht="12" customHeight="1">
      <c r="A42" s="22">
        <v>37</v>
      </c>
      <c r="B42" s="23" t="s">
        <v>51</v>
      </c>
      <c r="C42" s="27">
        <v>92977.42</v>
      </c>
      <c r="D42" s="27">
        <v>53190.4</v>
      </c>
      <c r="E42" s="27">
        <v>133545.49</v>
      </c>
      <c r="F42" s="27">
        <v>599.53</v>
      </c>
      <c r="G42" s="33">
        <v>104.3</v>
      </c>
      <c r="H42" s="35">
        <v>280417.14</v>
      </c>
      <c r="I42" s="34">
        <v>4480.98</v>
      </c>
      <c r="J42" s="27">
        <v>5986.29</v>
      </c>
    </row>
    <row r="43" spans="1:10" ht="12" customHeight="1">
      <c r="A43" s="22">
        <v>38</v>
      </c>
      <c r="B43" s="23" t="s">
        <v>52</v>
      </c>
      <c r="C43" s="27">
        <v>2160.09</v>
      </c>
      <c r="D43" s="27">
        <v>0</v>
      </c>
      <c r="E43" s="27">
        <v>486005.86</v>
      </c>
      <c r="F43" s="27">
        <v>9368.77</v>
      </c>
      <c r="G43" s="33">
        <v>0</v>
      </c>
      <c r="H43" s="35">
        <v>497534.72</v>
      </c>
      <c r="I43" s="34">
        <v>1229.86</v>
      </c>
      <c r="J43" s="27">
        <v>950.43</v>
      </c>
    </row>
    <row r="44" spans="1:10" ht="12" customHeight="1">
      <c r="A44" s="22">
        <v>39</v>
      </c>
      <c r="B44" s="23" t="s">
        <v>53</v>
      </c>
      <c r="C44" s="27">
        <v>105493.62</v>
      </c>
      <c r="D44" s="27">
        <v>33235.05</v>
      </c>
      <c r="E44" s="27">
        <v>213122.64</v>
      </c>
      <c r="F44" s="27">
        <v>1149.83</v>
      </c>
      <c r="G44" s="33">
        <v>13</v>
      </c>
      <c r="H44" s="35">
        <v>353014.14</v>
      </c>
      <c r="I44" s="34">
        <v>4239.06</v>
      </c>
      <c r="J44" s="27">
        <v>0</v>
      </c>
    </row>
    <row r="45" spans="1:10" ht="12" customHeight="1">
      <c r="A45" s="15">
        <v>40</v>
      </c>
      <c r="B45" s="16" t="s">
        <v>54</v>
      </c>
      <c r="C45" s="39">
        <v>210491.99</v>
      </c>
      <c r="D45" s="39">
        <v>24722.63</v>
      </c>
      <c r="E45" s="39">
        <v>57284.14</v>
      </c>
      <c r="F45" s="39">
        <v>4648.09</v>
      </c>
      <c r="G45" s="42">
        <v>7717.72</v>
      </c>
      <c r="H45" s="43">
        <v>304864.57</v>
      </c>
      <c r="I45" s="44">
        <v>6657.54</v>
      </c>
      <c r="J45" s="39">
        <v>3652.32</v>
      </c>
    </row>
    <row r="46" spans="1:10" ht="12" customHeight="1">
      <c r="A46" s="22">
        <v>41</v>
      </c>
      <c r="B46" s="23" t="s">
        <v>55</v>
      </c>
      <c r="C46" s="27">
        <v>268351.38</v>
      </c>
      <c r="D46" s="27">
        <v>24905.69</v>
      </c>
      <c r="E46" s="27">
        <v>25335.58</v>
      </c>
      <c r="F46" s="27">
        <v>1732.31</v>
      </c>
      <c r="G46" s="33">
        <v>2235.61</v>
      </c>
      <c r="H46" s="35">
        <v>322560.57</v>
      </c>
      <c r="I46" s="34">
        <v>7550.18</v>
      </c>
      <c r="J46" s="27">
        <v>0</v>
      </c>
    </row>
    <row r="47" spans="1:10" ht="12" customHeight="1">
      <c r="A47" s="22">
        <v>42</v>
      </c>
      <c r="B47" s="23" t="s">
        <v>56</v>
      </c>
      <c r="C47" s="27">
        <v>103870.63</v>
      </c>
      <c r="D47" s="27">
        <v>96059.11</v>
      </c>
      <c r="E47" s="27">
        <v>115793.43</v>
      </c>
      <c r="F47" s="27">
        <v>4799</v>
      </c>
      <c r="G47" s="33">
        <v>0</v>
      </c>
      <c r="H47" s="35">
        <v>320522.17</v>
      </c>
      <c r="I47" s="34">
        <v>6415.52</v>
      </c>
      <c r="J47" s="27">
        <v>14394.8</v>
      </c>
    </row>
    <row r="48" spans="1:10" ht="12" customHeight="1">
      <c r="A48" s="22">
        <v>43</v>
      </c>
      <c r="B48" s="23" t="s">
        <v>57</v>
      </c>
      <c r="C48" s="27">
        <v>67404.51</v>
      </c>
      <c r="D48" s="27">
        <v>121470.03</v>
      </c>
      <c r="E48" s="27">
        <v>263781.09</v>
      </c>
      <c r="F48" s="27">
        <v>514.31</v>
      </c>
      <c r="G48" s="33">
        <v>12</v>
      </c>
      <c r="H48" s="35">
        <v>453181.94</v>
      </c>
      <c r="I48" s="34">
        <v>5518.18</v>
      </c>
      <c r="J48" s="27">
        <v>482.89</v>
      </c>
    </row>
    <row r="49" spans="1:10" ht="12" customHeight="1">
      <c r="A49" s="22">
        <v>44</v>
      </c>
      <c r="B49" s="23" t="s">
        <v>58</v>
      </c>
      <c r="C49" s="27">
        <v>38913.18</v>
      </c>
      <c r="D49" s="27">
        <v>189406.87</v>
      </c>
      <c r="E49" s="27">
        <v>208498.86</v>
      </c>
      <c r="F49" s="27">
        <v>1367.94</v>
      </c>
      <c r="G49" s="33">
        <v>0</v>
      </c>
      <c r="H49" s="35">
        <v>438186.85</v>
      </c>
      <c r="I49" s="34">
        <v>5024.73</v>
      </c>
      <c r="J49" s="27">
        <v>8853.7</v>
      </c>
    </row>
    <row r="50" spans="1:10" ht="12" customHeight="1">
      <c r="A50" s="15">
        <v>45</v>
      </c>
      <c r="B50" s="16" t="s">
        <v>59</v>
      </c>
      <c r="C50" s="39">
        <v>295370.7</v>
      </c>
      <c r="D50" s="39">
        <v>58490.14</v>
      </c>
      <c r="E50" s="39">
        <v>1074980.23</v>
      </c>
      <c r="F50" s="39">
        <v>60076.09</v>
      </c>
      <c r="G50" s="42">
        <v>8883.29</v>
      </c>
      <c r="H50" s="43">
        <v>1497800.45</v>
      </c>
      <c r="I50" s="44">
        <v>18206.06</v>
      </c>
      <c r="J50" s="39">
        <v>223.39</v>
      </c>
    </row>
    <row r="51" spans="1:10" ht="12" customHeight="1">
      <c r="A51" s="22">
        <v>46</v>
      </c>
      <c r="B51" s="23" t="s">
        <v>60</v>
      </c>
      <c r="C51" s="27">
        <v>3876</v>
      </c>
      <c r="D51" s="27">
        <v>0</v>
      </c>
      <c r="E51" s="27">
        <v>452104</v>
      </c>
      <c r="F51" s="27">
        <v>469</v>
      </c>
      <c r="G51" s="33">
        <v>0</v>
      </c>
      <c r="H51" s="35">
        <v>456449</v>
      </c>
      <c r="I51" s="34">
        <v>0</v>
      </c>
      <c r="J51" s="27">
        <v>13.05</v>
      </c>
    </row>
    <row r="52" spans="1:10" ht="12" customHeight="1">
      <c r="A52" s="22">
        <v>47</v>
      </c>
      <c r="B52" s="23" t="s">
        <v>61</v>
      </c>
      <c r="C52" s="27">
        <v>135663.13</v>
      </c>
      <c r="D52" s="27">
        <v>37180.16</v>
      </c>
      <c r="E52" s="27">
        <v>159300.53</v>
      </c>
      <c r="F52" s="27">
        <v>3135.87</v>
      </c>
      <c r="G52" s="33">
        <v>426.52</v>
      </c>
      <c r="H52" s="35">
        <v>335706.21</v>
      </c>
      <c r="I52" s="34">
        <v>6428.36</v>
      </c>
      <c r="J52" s="27">
        <v>2460.06</v>
      </c>
    </row>
    <row r="53" spans="1:10" ht="12" customHeight="1">
      <c r="A53" s="22">
        <v>48</v>
      </c>
      <c r="B53" s="23" t="s">
        <v>62</v>
      </c>
      <c r="C53" s="27">
        <v>84601.7</v>
      </c>
      <c r="D53" s="27">
        <v>144846.45</v>
      </c>
      <c r="E53" s="27">
        <v>104076.41</v>
      </c>
      <c r="F53" s="27">
        <v>5266.12</v>
      </c>
      <c r="G53" s="33">
        <v>60.9</v>
      </c>
      <c r="H53" s="35">
        <v>338851.58</v>
      </c>
      <c r="I53" s="34">
        <v>6682.79</v>
      </c>
      <c r="J53" s="27">
        <v>0</v>
      </c>
    </row>
    <row r="54" spans="1:10" ht="12" customHeight="1">
      <c r="A54" s="22">
        <v>49</v>
      </c>
      <c r="B54" s="23" t="s">
        <v>63</v>
      </c>
      <c r="C54" s="27">
        <v>20012.6</v>
      </c>
      <c r="D54" s="27">
        <v>100135.13</v>
      </c>
      <c r="E54" s="27">
        <v>103043.28</v>
      </c>
      <c r="F54" s="27">
        <v>919.09</v>
      </c>
      <c r="G54" s="33">
        <v>0</v>
      </c>
      <c r="H54" s="35">
        <v>224110.1</v>
      </c>
      <c r="I54" s="34">
        <v>4662.68</v>
      </c>
      <c r="J54" s="27">
        <v>863.3</v>
      </c>
    </row>
    <row r="55" spans="1:10" ht="12" customHeight="1">
      <c r="A55" s="15">
        <v>50</v>
      </c>
      <c r="B55" s="16" t="s">
        <v>64</v>
      </c>
      <c r="C55" s="39">
        <v>227428.65</v>
      </c>
      <c r="D55" s="39">
        <v>44669.6</v>
      </c>
      <c r="E55" s="39">
        <v>37287</v>
      </c>
      <c r="F55" s="39">
        <v>1365.82</v>
      </c>
      <c r="G55" s="42">
        <v>0</v>
      </c>
      <c r="H55" s="43">
        <v>310751.07</v>
      </c>
      <c r="I55" s="44">
        <v>7461.93</v>
      </c>
      <c r="J55" s="39">
        <v>13</v>
      </c>
    </row>
    <row r="56" spans="1:10" ht="12" customHeight="1">
      <c r="A56" s="22">
        <v>51</v>
      </c>
      <c r="B56" s="23" t="s">
        <v>65</v>
      </c>
      <c r="C56" s="27">
        <v>113586.97</v>
      </c>
      <c r="D56" s="27">
        <v>105495.23</v>
      </c>
      <c r="E56" s="27">
        <v>404096.86</v>
      </c>
      <c r="F56" s="27">
        <v>579.19</v>
      </c>
      <c r="G56" s="33">
        <v>14377.37</v>
      </c>
      <c r="H56" s="35">
        <v>638135.62</v>
      </c>
      <c r="I56" s="34">
        <v>5081.86</v>
      </c>
      <c r="J56" s="27">
        <v>0</v>
      </c>
    </row>
    <row r="57" spans="1:10" ht="12" customHeight="1">
      <c r="A57" s="22">
        <v>52</v>
      </c>
      <c r="B57" s="23" t="s">
        <v>66</v>
      </c>
      <c r="C57" s="27">
        <v>25159.09</v>
      </c>
      <c r="D57" s="27">
        <v>37552.62</v>
      </c>
      <c r="E57" s="27">
        <v>416957.95</v>
      </c>
      <c r="F57" s="27">
        <v>4383.17</v>
      </c>
      <c r="G57" s="33">
        <v>440.18</v>
      </c>
      <c r="H57" s="35">
        <v>484493.01</v>
      </c>
      <c r="I57" s="34">
        <v>3382.87</v>
      </c>
      <c r="J57" s="27">
        <v>384.07</v>
      </c>
    </row>
    <row r="58" spans="1:10" ht="12" customHeight="1">
      <c r="A58" s="22">
        <v>53</v>
      </c>
      <c r="B58" s="23" t="s">
        <v>67</v>
      </c>
      <c r="C58" s="27">
        <v>40810.28</v>
      </c>
      <c r="D58" s="27">
        <v>245582.2</v>
      </c>
      <c r="E58" s="27">
        <v>301537.07</v>
      </c>
      <c r="F58" s="27">
        <v>0</v>
      </c>
      <c r="G58" s="33">
        <v>0</v>
      </c>
      <c r="H58" s="35">
        <v>587929.55</v>
      </c>
      <c r="I58" s="34">
        <v>5298.44</v>
      </c>
      <c r="J58" s="27">
        <v>0</v>
      </c>
    </row>
    <row r="59" spans="1:10" ht="12" customHeight="1">
      <c r="A59" s="22">
        <v>54</v>
      </c>
      <c r="B59" s="23" t="s">
        <v>68</v>
      </c>
      <c r="C59" s="27">
        <v>72811.24</v>
      </c>
      <c r="D59" s="27">
        <v>214201.74</v>
      </c>
      <c r="E59" s="27">
        <v>341247.57</v>
      </c>
      <c r="F59" s="27">
        <v>15738.94</v>
      </c>
      <c r="G59" s="33">
        <v>9658.04</v>
      </c>
      <c r="H59" s="35">
        <v>653657.53</v>
      </c>
      <c r="I59" s="34">
        <v>10452.78</v>
      </c>
      <c r="J59" s="27">
        <v>24999.13</v>
      </c>
    </row>
    <row r="60" spans="1:10" ht="12" customHeight="1">
      <c r="A60" s="15">
        <v>55</v>
      </c>
      <c r="B60" s="16" t="s">
        <v>69</v>
      </c>
      <c r="C60" s="39">
        <v>17928.01</v>
      </c>
      <c r="D60" s="39">
        <v>274944.38</v>
      </c>
      <c r="E60" s="39">
        <v>75336.98</v>
      </c>
      <c r="F60" s="39">
        <v>25556.71</v>
      </c>
      <c r="G60" s="42">
        <v>0</v>
      </c>
      <c r="H60" s="43">
        <v>393766.08</v>
      </c>
      <c r="I60" s="44">
        <v>0</v>
      </c>
      <c r="J60" s="39">
        <v>0</v>
      </c>
    </row>
    <row r="61" spans="1:10" ht="12" customHeight="1">
      <c r="A61" s="22">
        <v>56</v>
      </c>
      <c r="B61" s="23" t="s">
        <v>70</v>
      </c>
      <c r="C61" s="27">
        <v>254943.08</v>
      </c>
      <c r="D61" s="27">
        <v>100825.27</v>
      </c>
      <c r="E61" s="27">
        <v>1179483.56</v>
      </c>
      <c r="F61" s="27">
        <v>606.21</v>
      </c>
      <c r="G61" s="33">
        <v>28899.36</v>
      </c>
      <c r="H61" s="35">
        <v>1564757.48</v>
      </c>
      <c r="I61" s="34">
        <v>14684.73</v>
      </c>
      <c r="J61" s="27">
        <v>22179.26</v>
      </c>
    </row>
    <row r="62" spans="1:10" ht="12" customHeight="1">
      <c r="A62" s="22">
        <v>57</v>
      </c>
      <c r="B62" s="23" t="s">
        <v>71</v>
      </c>
      <c r="C62" s="27">
        <v>28344.02</v>
      </c>
      <c r="D62" s="27">
        <v>14680.08</v>
      </c>
      <c r="E62" s="27">
        <v>316653.83</v>
      </c>
      <c r="F62" s="27">
        <v>2103.54</v>
      </c>
      <c r="G62" s="33">
        <v>37.51</v>
      </c>
      <c r="H62" s="35">
        <v>361818.98</v>
      </c>
      <c r="I62" s="34">
        <v>1598.35</v>
      </c>
      <c r="J62" s="27">
        <v>0</v>
      </c>
    </row>
    <row r="63" spans="1:10" ht="12" customHeight="1">
      <c r="A63" s="22">
        <v>58</v>
      </c>
      <c r="B63" s="23" t="s">
        <v>72</v>
      </c>
      <c r="C63" s="27">
        <v>15529.93</v>
      </c>
      <c r="D63" s="27">
        <v>8552.17</v>
      </c>
      <c r="E63" s="27">
        <v>320798.39</v>
      </c>
      <c r="F63" s="27">
        <v>2967.22</v>
      </c>
      <c r="G63" s="33">
        <v>1494.1</v>
      </c>
      <c r="H63" s="35">
        <v>349341.81</v>
      </c>
      <c r="I63" s="34">
        <v>1089.28</v>
      </c>
      <c r="J63" s="27">
        <v>11449.4</v>
      </c>
    </row>
    <row r="64" spans="1:10" ht="12" customHeight="1">
      <c r="A64" s="22">
        <v>59</v>
      </c>
      <c r="B64" s="23" t="s">
        <v>73</v>
      </c>
      <c r="C64" s="27">
        <v>116721.33</v>
      </c>
      <c r="D64" s="27">
        <v>152756.32</v>
      </c>
      <c r="E64" s="27">
        <v>51504.55</v>
      </c>
      <c r="F64" s="27">
        <v>4417.71</v>
      </c>
      <c r="G64" s="33">
        <v>2872.99</v>
      </c>
      <c r="H64" s="35">
        <v>328272.9</v>
      </c>
      <c r="I64" s="34">
        <v>7092.78</v>
      </c>
      <c r="J64" s="27">
        <v>410.22</v>
      </c>
    </row>
    <row r="65" spans="1:10" ht="12" customHeight="1">
      <c r="A65" s="15">
        <v>60</v>
      </c>
      <c r="B65" s="16" t="s">
        <v>74</v>
      </c>
      <c r="C65" s="39">
        <v>14541.94</v>
      </c>
      <c r="D65" s="39">
        <v>2908.3</v>
      </c>
      <c r="E65" s="39">
        <v>528227.51</v>
      </c>
      <c r="F65" s="39">
        <v>4026.93</v>
      </c>
      <c r="G65" s="42">
        <v>0</v>
      </c>
      <c r="H65" s="43">
        <v>549704.68</v>
      </c>
      <c r="I65" s="44">
        <v>1546.49</v>
      </c>
      <c r="J65" s="39">
        <v>13.63</v>
      </c>
    </row>
    <row r="66" spans="1:10" ht="12" customHeight="1">
      <c r="A66" s="22">
        <v>61</v>
      </c>
      <c r="B66" s="23" t="s">
        <v>75</v>
      </c>
      <c r="C66" s="27">
        <v>186929.15</v>
      </c>
      <c r="D66" s="27">
        <v>17538.71</v>
      </c>
      <c r="E66" s="27">
        <v>72558.24</v>
      </c>
      <c r="F66" s="27">
        <v>0</v>
      </c>
      <c r="G66" s="33">
        <v>11637.12</v>
      </c>
      <c r="H66" s="35">
        <v>288663.22</v>
      </c>
      <c r="I66" s="34">
        <v>5564.79</v>
      </c>
      <c r="J66" s="27">
        <v>0.04</v>
      </c>
    </row>
    <row r="67" spans="1:10" ht="12" customHeight="1">
      <c r="A67" s="22">
        <v>62</v>
      </c>
      <c r="B67" s="23" t="s">
        <v>76</v>
      </c>
      <c r="C67" s="27">
        <v>121189.26</v>
      </c>
      <c r="D67" s="27">
        <v>82752.09</v>
      </c>
      <c r="E67" s="27">
        <v>674338.58</v>
      </c>
      <c r="F67" s="27">
        <v>4354.84</v>
      </c>
      <c r="G67" s="33">
        <v>14733.74</v>
      </c>
      <c r="H67" s="35">
        <v>897368.51</v>
      </c>
      <c r="I67" s="34">
        <v>7159.8</v>
      </c>
      <c r="J67" s="27">
        <v>2299.16</v>
      </c>
    </row>
    <row r="68" spans="1:10" ht="12" customHeight="1">
      <c r="A68" s="22">
        <v>63</v>
      </c>
      <c r="B68" s="23" t="s">
        <v>77</v>
      </c>
      <c r="C68" s="27">
        <v>77674.61</v>
      </c>
      <c r="D68" s="27">
        <v>70486.11</v>
      </c>
      <c r="E68" s="27">
        <v>114680.05</v>
      </c>
      <c r="F68" s="27">
        <v>1358.48</v>
      </c>
      <c r="G68" s="33">
        <v>2519.36</v>
      </c>
      <c r="H68" s="35">
        <v>266718.61</v>
      </c>
      <c r="I68" s="34">
        <v>4579.81</v>
      </c>
      <c r="J68" s="27">
        <v>79.11</v>
      </c>
    </row>
    <row r="69" spans="1:10" ht="12" customHeight="1">
      <c r="A69" s="22">
        <v>64</v>
      </c>
      <c r="B69" s="23" t="s">
        <v>78</v>
      </c>
      <c r="C69" s="27">
        <v>7545.44</v>
      </c>
      <c r="D69" s="27">
        <v>182243.35</v>
      </c>
      <c r="E69" s="27">
        <v>43805.17</v>
      </c>
      <c r="F69" s="27">
        <v>3049.76</v>
      </c>
      <c r="G69" s="33">
        <v>343.66</v>
      </c>
      <c r="H69" s="35">
        <v>236987.38</v>
      </c>
      <c r="I69" s="34">
        <v>4712.97</v>
      </c>
      <c r="J69" s="27">
        <v>231.88</v>
      </c>
    </row>
    <row r="70" spans="1:10" ht="12" customHeight="1">
      <c r="A70" s="15">
        <v>65</v>
      </c>
      <c r="B70" s="16" t="s">
        <v>79</v>
      </c>
      <c r="C70" s="39">
        <v>65968.63</v>
      </c>
      <c r="D70" s="39">
        <v>158788.72</v>
      </c>
      <c r="E70" s="39">
        <v>123426.21</v>
      </c>
      <c r="F70" s="39">
        <v>538.81</v>
      </c>
      <c r="G70" s="42">
        <v>0</v>
      </c>
      <c r="H70" s="43">
        <v>348722.37</v>
      </c>
      <c r="I70" s="44">
        <v>7191.68</v>
      </c>
      <c r="J70" s="39">
        <v>42.65</v>
      </c>
    </row>
    <row r="71" spans="1:10" ht="12" customHeight="1">
      <c r="A71" s="22">
        <v>66</v>
      </c>
      <c r="B71" s="23" t="s">
        <v>80</v>
      </c>
      <c r="C71" s="27">
        <v>4384.7</v>
      </c>
      <c r="D71" s="27">
        <v>275766.84</v>
      </c>
      <c r="E71" s="27">
        <v>68314.2</v>
      </c>
      <c r="F71" s="27">
        <v>2700.82</v>
      </c>
      <c r="G71" s="33">
        <v>19.7</v>
      </c>
      <c r="H71" s="35">
        <v>351186.26</v>
      </c>
      <c r="I71" s="34">
        <v>7657.02</v>
      </c>
      <c r="J71" s="27">
        <v>229.81</v>
      </c>
    </row>
    <row r="72" spans="1:10" ht="12" customHeight="1">
      <c r="A72" s="22">
        <v>67</v>
      </c>
      <c r="B72" s="23" t="s">
        <v>81</v>
      </c>
      <c r="C72" s="27">
        <v>1080.95</v>
      </c>
      <c r="D72" s="27">
        <v>109389.39</v>
      </c>
      <c r="E72" s="27">
        <v>147798.92</v>
      </c>
      <c r="F72" s="27">
        <v>2739.79</v>
      </c>
      <c r="G72" s="33">
        <v>107</v>
      </c>
      <c r="H72" s="35">
        <v>261116.05</v>
      </c>
      <c r="I72" s="34">
        <v>5306.5</v>
      </c>
      <c r="J72" s="27">
        <v>0</v>
      </c>
    </row>
    <row r="73" spans="1:10" ht="12" customHeight="1">
      <c r="A73" s="22">
        <v>68</v>
      </c>
      <c r="B73" s="23" t="s">
        <v>82</v>
      </c>
      <c r="C73" s="27">
        <v>137068.43</v>
      </c>
      <c r="D73" s="27">
        <v>321726.8</v>
      </c>
      <c r="E73" s="27">
        <v>85982.02</v>
      </c>
      <c r="F73" s="27">
        <v>1699.11</v>
      </c>
      <c r="G73" s="33">
        <v>1658.48</v>
      </c>
      <c r="H73" s="35">
        <v>548134.84</v>
      </c>
      <c r="I73" s="34">
        <v>9052.21</v>
      </c>
      <c r="J73" s="27">
        <v>187.19</v>
      </c>
    </row>
    <row r="74" spans="1:10" ht="12" customHeight="1">
      <c r="A74" s="22">
        <v>69</v>
      </c>
      <c r="B74" s="23" t="s">
        <v>83</v>
      </c>
      <c r="C74" s="27">
        <v>254592.75</v>
      </c>
      <c r="D74" s="27">
        <v>19220.57</v>
      </c>
      <c r="E74" s="27">
        <v>39063.93</v>
      </c>
      <c r="F74" s="27">
        <v>240.22</v>
      </c>
      <c r="G74" s="33">
        <v>3404.6</v>
      </c>
      <c r="H74" s="35">
        <v>316522.07</v>
      </c>
      <c r="I74" s="34">
        <v>7020.74</v>
      </c>
      <c r="J74" s="27">
        <v>15516.77</v>
      </c>
    </row>
    <row r="75" spans="1:10" ht="12" customHeight="1">
      <c r="A75" s="15">
        <v>70</v>
      </c>
      <c r="B75" s="16" t="s">
        <v>84</v>
      </c>
      <c r="C75" s="39">
        <v>151698.85</v>
      </c>
      <c r="D75" s="39">
        <v>113932.16</v>
      </c>
      <c r="E75" s="39">
        <v>71578.25</v>
      </c>
      <c r="F75" s="39">
        <v>1614.56</v>
      </c>
      <c r="G75" s="42">
        <v>3477.08</v>
      </c>
      <c r="H75" s="43">
        <v>342300.9</v>
      </c>
      <c r="I75" s="44">
        <v>7633.07</v>
      </c>
      <c r="J75" s="39">
        <v>0</v>
      </c>
    </row>
    <row r="76" spans="1:10" ht="12" customHeight="1">
      <c r="A76" s="22">
        <v>71</v>
      </c>
      <c r="B76" s="23" t="s">
        <v>85</v>
      </c>
      <c r="C76" s="27">
        <v>212371.52</v>
      </c>
      <c r="D76" s="27">
        <v>122848.19</v>
      </c>
      <c r="E76" s="27">
        <v>49317.6</v>
      </c>
      <c r="F76" s="27">
        <v>2556.69</v>
      </c>
      <c r="G76" s="33">
        <v>3437.92</v>
      </c>
      <c r="H76" s="35">
        <v>390531.92</v>
      </c>
      <c r="I76" s="34">
        <v>8497.83</v>
      </c>
      <c r="J76" s="27">
        <v>124.27</v>
      </c>
    </row>
    <row r="77" spans="1:10" ht="12" customHeight="1">
      <c r="A77" s="22">
        <v>72</v>
      </c>
      <c r="B77" s="23" t="s">
        <v>86</v>
      </c>
      <c r="C77" s="27">
        <v>176364.28</v>
      </c>
      <c r="D77" s="27">
        <v>46949.11</v>
      </c>
      <c r="E77" s="27">
        <v>36876.31</v>
      </c>
      <c r="F77" s="27">
        <v>50</v>
      </c>
      <c r="G77" s="33">
        <v>2771.58</v>
      </c>
      <c r="H77" s="35">
        <v>263011.28</v>
      </c>
      <c r="I77" s="34">
        <v>5459.55</v>
      </c>
      <c r="J77" s="27">
        <v>16.67</v>
      </c>
    </row>
    <row r="78" spans="1:10" ht="12" customHeight="1">
      <c r="A78" s="22">
        <v>73</v>
      </c>
      <c r="B78" s="23" t="s">
        <v>87</v>
      </c>
      <c r="C78" s="27">
        <v>61855.23</v>
      </c>
      <c r="D78" s="27">
        <v>180743.34</v>
      </c>
      <c r="E78" s="27">
        <v>193273.94</v>
      </c>
      <c r="F78" s="27">
        <v>867.25</v>
      </c>
      <c r="G78" s="33">
        <v>12.17</v>
      </c>
      <c r="H78" s="35">
        <v>436751.93</v>
      </c>
      <c r="I78" s="34">
        <v>6859.72</v>
      </c>
      <c r="J78" s="27">
        <v>12</v>
      </c>
    </row>
    <row r="79" spans="1:10" ht="12" customHeight="1">
      <c r="A79" s="22">
        <v>74</v>
      </c>
      <c r="B79" s="23" t="s">
        <v>88</v>
      </c>
      <c r="C79" s="27">
        <v>2404.67</v>
      </c>
      <c r="D79" s="27">
        <v>231414.84</v>
      </c>
      <c r="E79" s="27">
        <v>76589.49</v>
      </c>
      <c r="F79" s="27">
        <v>16183.02</v>
      </c>
      <c r="G79" s="33">
        <v>189.53</v>
      </c>
      <c r="H79" s="35">
        <v>326781.55</v>
      </c>
      <c r="I79" s="34">
        <v>5835.23</v>
      </c>
      <c r="J79" s="27">
        <v>2844.78</v>
      </c>
    </row>
    <row r="80" spans="1:10" ht="12" customHeight="1">
      <c r="A80" s="15">
        <v>75</v>
      </c>
      <c r="B80" s="16" t="s">
        <v>89</v>
      </c>
      <c r="C80" s="39">
        <v>50556.5</v>
      </c>
      <c r="D80" s="39">
        <v>4039.59</v>
      </c>
      <c r="E80" s="39">
        <v>558519.12</v>
      </c>
      <c r="F80" s="39">
        <v>11429.43</v>
      </c>
      <c r="G80" s="42">
        <v>4454.44</v>
      </c>
      <c r="H80" s="43">
        <v>628999.08</v>
      </c>
      <c r="I80" s="44">
        <v>3079.52</v>
      </c>
      <c r="J80" s="39">
        <v>5192.46</v>
      </c>
    </row>
    <row r="81" spans="1:10" ht="12" customHeight="1">
      <c r="A81" s="22">
        <v>76</v>
      </c>
      <c r="B81" s="23" t="s">
        <v>90</v>
      </c>
      <c r="C81" s="27">
        <v>104431.48</v>
      </c>
      <c r="D81" s="27">
        <v>171339.29</v>
      </c>
      <c r="E81" s="27">
        <v>64003.68</v>
      </c>
      <c r="F81" s="27">
        <v>2070.94</v>
      </c>
      <c r="G81" s="33">
        <v>0</v>
      </c>
      <c r="H81" s="35">
        <v>341845.39</v>
      </c>
      <c r="I81" s="34">
        <v>7530.16</v>
      </c>
      <c r="J81" s="27">
        <v>21.24</v>
      </c>
    </row>
    <row r="82" spans="1:10" ht="12" customHeight="1">
      <c r="A82" s="22">
        <v>77</v>
      </c>
      <c r="B82" s="23" t="s">
        <v>91</v>
      </c>
      <c r="C82" s="27">
        <v>6217.6</v>
      </c>
      <c r="D82" s="27">
        <v>65864.26</v>
      </c>
      <c r="E82" s="27">
        <v>7204.2</v>
      </c>
      <c r="F82" s="27">
        <v>2776.95</v>
      </c>
      <c r="G82" s="33">
        <v>6725.16</v>
      </c>
      <c r="H82" s="35">
        <v>88788.17</v>
      </c>
      <c r="I82" s="34">
        <v>1.87</v>
      </c>
      <c r="J82" s="27">
        <v>1.74</v>
      </c>
    </row>
    <row r="83" spans="1:10" ht="12" customHeight="1">
      <c r="A83" s="22">
        <v>78</v>
      </c>
      <c r="B83" s="23" t="s">
        <v>92</v>
      </c>
      <c r="C83" s="27">
        <v>98107.21</v>
      </c>
      <c r="D83" s="27">
        <v>257553.01</v>
      </c>
      <c r="E83" s="27">
        <v>54933.16</v>
      </c>
      <c r="F83" s="27">
        <v>8250.46</v>
      </c>
      <c r="G83" s="33">
        <v>0</v>
      </c>
      <c r="H83" s="35">
        <v>418843.84</v>
      </c>
      <c r="I83" s="34">
        <v>9347.07</v>
      </c>
      <c r="J83" s="27">
        <v>16124.04</v>
      </c>
    </row>
    <row r="84" spans="1:10" ht="12" customHeight="1">
      <c r="A84" s="22">
        <v>79</v>
      </c>
      <c r="B84" s="23" t="s">
        <v>93</v>
      </c>
      <c r="C84" s="27">
        <v>174222.43</v>
      </c>
      <c r="D84" s="27">
        <v>34525.23</v>
      </c>
      <c r="E84" s="27">
        <v>189865.54</v>
      </c>
      <c r="F84" s="27">
        <v>12599.1</v>
      </c>
      <c r="G84" s="33">
        <v>12.7</v>
      </c>
      <c r="H84" s="35">
        <v>411225</v>
      </c>
      <c r="I84" s="34">
        <v>6175.92</v>
      </c>
      <c r="J84" s="27">
        <v>3702.64</v>
      </c>
    </row>
    <row r="85" spans="1:10" ht="12" customHeight="1">
      <c r="A85" s="15">
        <v>80</v>
      </c>
      <c r="B85" s="16" t="s">
        <v>94</v>
      </c>
      <c r="C85" s="39">
        <v>135682.88</v>
      </c>
      <c r="D85" s="39">
        <v>122048.69</v>
      </c>
      <c r="E85" s="39">
        <v>58564.28</v>
      </c>
      <c r="F85" s="39">
        <v>4660.48</v>
      </c>
      <c r="G85" s="42">
        <v>5379.48</v>
      </c>
      <c r="H85" s="43">
        <v>326335.81</v>
      </c>
      <c r="I85" s="44">
        <v>6594.44</v>
      </c>
      <c r="J85" s="39">
        <v>172.24</v>
      </c>
    </row>
    <row r="86" spans="1:10" ht="12" customHeight="1">
      <c r="A86" s="22">
        <v>81</v>
      </c>
      <c r="B86" s="23" t="s">
        <v>95</v>
      </c>
      <c r="C86" s="27">
        <v>70047.66</v>
      </c>
      <c r="D86" s="27">
        <v>153089.35</v>
      </c>
      <c r="E86" s="27">
        <v>1278163.23</v>
      </c>
      <c r="F86" s="27">
        <v>46869.56</v>
      </c>
      <c r="G86" s="33">
        <v>0</v>
      </c>
      <c r="H86" s="35">
        <v>1548169.8</v>
      </c>
      <c r="I86" s="34">
        <v>6308.78</v>
      </c>
      <c r="J86" s="27">
        <v>0</v>
      </c>
    </row>
    <row r="87" spans="1:10" ht="12" customHeight="1">
      <c r="A87" s="22">
        <v>82</v>
      </c>
      <c r="B87" s="23" t="s">
        <v>96</v>
      </c>
      <c r="C87" s="27">
        <v>90599.12</v>
      </c>
      <c r="D87" s="27">
        <v>44358.45</v>
      </c>
      <c r="E87" s="27">
        <v>204554.01</v>
      </c>
      <c r="F87" s="27">
        <v>382.45</v>
      </c>
      <c r="G87" s="33">
        <v>0</v>
      </c>
      <c r="H87" s="35">
        <v>339894.03</v>
      </c>
      <c r="I87" s="34">
        <v>5285.83</v>
      </c>
      <c r="J87" s="27">
        <v>9621.75</v>
      </c>
    </row>
    <row r="88" spans="1:10" ht="12" customHeight="1">
      <c r="A88" s="22">
        <v>83</v>
      </c>
      <c r="B88" s="23" t="s">
        <v>97</v>
      </c>
      <c r="C88" s="27">
        <v>45329.99</v>
      </c>
      <c r="D88" s="27">
        <v>38943.11</v>
      </c>
      <c r="E88" s="27">
        <v>1062733.85</v>
      </c>
      <c r="F88" s="27">
        <v>46337.28</v>
      </c>
      <c r="G88" s="33">
        <v>0</v>
      </c>
      <c r="H88" s="35">
        <v>1193344.23</v>
      </c>
      <c r="I88" s="34">
        <v>5480.54</v>
      </c>
      <c r="J88" s="27">
        <v>0</v>
      </c>
    </row>
    <row r="89" spans="1:10" ht="12" customHeight="1">
      <c r="A89" s="22">
        <v>84</v>
      </c>
      <c r="B89" s="23" t="s">
        <v>98</v>
      </c>
      <c r="C89" s="27">
        <v>35657.5</v>
      </c>
      <c r="D89" s="27">
        <v>160169.13</v>
      </c>
      <c r="E89" s="27">
        <v>45011.62</v>
      </c>
      <c r="F89" s="27">
        <v>5101.28</v>
      </c>
      <c r="G89" s="33">
        <v>10290.91</v>
      </c>
      <c r="H89" s="35">
        <v>256230.44</v>
      </c>
      <c r="I89" s="34">
        <v>4885.05</v>
      </c>
      <c r="J89" s="27">
        <v>0</v>
      </c>
    </row>
    <row r="90" spans="1:10" ht="12" customHeight="1">
      <c r="A90" s="15">
        <v>85</v>
      </c>
      <c r="B90" s="16" t="s">
        <v>99</v>
      </c>
      <c r="C90" s="39">
        <v>151435.43</v>
      </c>
      <c r="D90" s="39">
        <v>112966.41</v>
      </c>
      <c r="E90" s="39">
        <v>68214.44</v>
      </c>
      <c r="F90" s="39">
        <v>2250.76</v>
      </c>
      <c r="G90" s="42">
        <v>11121.16</v>
      </c>
      <c r="H90" s="43">
        <v>345988.2</v>
      </c>
      <c r="I90" s="44">
        <v>7239.51</v>
      </c>
      <c r="J90" s="39">
        <v>0</v>
      </c>
    </row>
    <row r="91" spans="1:10" ht="12" customHeight="1">
      <c r="A91" s="22">
        <v>86</v>
      </c>
      <c r="B91" s="23" t="s">
        <v>100</v>
      </c>
      <c r="C91" s="27">
        <v>3377.48</v>
      </c>
      <c r="D91" s="27">
        <v>0</v>
      </c>
      <c r="E91" s="27">
        <v>368337.82</v>
      </c>
      <c r="F91" s="27">
        <v>2098.36</v>
      </c>
      <c r="G91" s="33">
        <v>0</v>
      </c>
      <c r="H91" s="35">
        <v>373813.66</v>
      </c>
      <c r="I91" s="34">
        <v>1471.11</v>
      </c>
      <c r="J91" s="27">
        <v>57.99</v>
      </c>
    </row>
    <row r="92" spans="1:10" ht="12" customHeight="1">
      <c r="A92" s="22">
        <v>87</v>
      </c>
      <c r="B92" s="23" t="s">
        <v>101</v>
      </c>
      <c r="C92" s="27">
        <v>12429.46</v>
      </c>
      <c r="D92" s="27">
        <v>151602.78</v>
      </c>
      <c r="E92" s="27">
        <v>11999.31</v>
      </c>
      <c r="F92" s="27">
        <v>5894.76</v>
      </c>
      <c r="G92" s="33">
        <v>0</v>
      </c>
      <c r="H92" s="35">
        <v>181926.31</v>
      </c>
      <c r="I92" s="34">
        <v>3468.23</v>
      </c>
      <c r="J92" s="27">
        <v>56830.57</v>
      </c>
    </row>
    <row r="93" spans="1:10" ht="12" customHeight="1">
      <c r="A93" s="22">
        <v>88</v>
      </c>
      <c r="B93" s="23" t="s">
        <v>102</v>
      </c>
      <c r="C93" s="27">
        <v>101152.45</v>
      </c>
      <c r="D93" s="27">
        <v>34369.12</v>
      </c>
      <c r="E93" s="27">
        <v>207069.58</v>
      </c>
      <c r="F93" s="27">
        <v>2963.95</v>
      </c>
      <c r="G93" s="33">
        <v>682.45</v>
      </c>
      <c r="H93" s="35">
        <v>346237.55</v>
      </c>
      <c r="I93" s="34">
        <v>5016.62</v>
      </c>
      <c r="J93" s="27">
        <v>6769.22</v>
      </c>
    </row>
    <row r="94" spans="1:10" ht="12" customHeight="1">
      <c r="A94" s="22">
        <v>89</v>
      </c>
      <c r="B94" s="23" t="s">
        <v>103</v>
      </c>
      <c r="C94" s="27">
        <v>10883.82</v>
      </c>
      <c r="D94" s="27">
        <v>173946.49</v>
      </c>
      <c r="E94" s="27">
        <v>13144.79</v>
      </c>
      <c r="F94" s="27">
        <v>2063.38</v>
      </c>
      <c r="G94" s="33">
        <v>12818.07</v>
      </c>
      <c r="H94" s="35">
        <v>212856.55</v>
      </c>
      <c r="I94" s="34">
        <v>3646.07</v>
      </c>
      <c r="J94" s="27">
        <v>670.93</v>
      </c>
    </row>
    <row r="95" spans="1:10" ht="12" customHeight="1">
      <c r="A95" s="15">
        <v>90</v>
      </c>
      <c r="B95" s="16" t="s">
        <v>104</v>
      </c>
      <c r="C95" s="39">
        <v>48553.8</v>
      </c>
      <c r="D95" s="39">
        <v>189060.76</v>
      </c>
      <c r="E95" s="39">
        <v>22740.59</v>
      </c>
      <c r="F95" s="39">
        <v>2435.9</v>
      </c>
      <c r="G95" s="42">
        <v>0</v>
      </c>
      <c r="H95" s="43">
        <v>262791.05</v>
      </c>
      <c r="I95" s="44">
        <v>6152.38</v>
      </c>
      <c r="J95" s="39">
        <v>888.49</v>
      </c>
    </row>
    <row r="96" spans="1:10" ht="12" customHeight="1">
      <c r="A96" s="22">
        <v>91</v>
      </c>
      <c r="B96" s="23" t="s">
        <v>105</v>
      </c>
      <c r="C96" s="27">
        <v>66725.51</v>
      </c>
      <c r="D96" s="27">
        <v>114012.31</v>
      </c>
      <c r="E96" s="27">
        <v>161394.07</v>
      </c>
      <c r="F96" s="27">
        <v>8158.46</v>
      </c>
      <c r="G96" s="33">
        <v>95</v>
      </c>
      <c r="H96" s="35">
        <v>350385.35</v>
      </c>
      <c r="I96" s="34">
        <v>8547.24</v>
      </c>
      <c r="J96" s="27">
        <v>26.78</v>
      </c>
    </row>
    <row r="97" spans="1:10" ht="12" customHeight="1">
      <c r="A97" s="22">
        <v>92</v>
      </c>
      <c r="B97" s="23" t="s">
        <v>106</v>
      </c>
      <c r="C97" s="27">
        <v>63220.55</v>
      </c>
      <c r="D97" s="27">
        <v>5776.03</v>
      </c>
      <c r="E97" s="27">
        <v>283861.63</v>
      </c>
      <c r="F97" s="27">
        <v>7571.41</v>
      </c>
      <c r="G97" s="33">
        <v>0</v>
      </c>
      <c r="H97" s="35">
        <v>360429.62</v>
      </c>
      <c r="I97" s="34">
        <v>1917</v>
      </c>
      <c r="J97" s="27">
        <v>0</v>
      </c>
    </row>
    <row r="98" spans="1:10" ht="12" customHeight="1" thickBot="1">
      <c r="A98" s="22">
        <v>93</v>
      </c>
      <c r="B98" s="23" t="s">
        <v>107</v>
      </c>
      <c r="C98" s="27">
        <v>280008.48</v>
      </c>
      <c r="D98" s="27">
        <v>34703.92</v>
      </c>
      <c r="E98" s="27">
        <v>21945.83</v>
      </c>
      <c r="F98" s="27">
        <v>2696.54</v>
      </c>
      <c r="G98" s="33">
        <v>337.48</v>
      </c>
      <c r="H98" s="35">
        <v>339692.25</v>
      </c>
      <c r="I98" s="34">
        <v>7936.84</v>
      </c>
      <c r="J98" s="27">
        <v>939.19</v>
      </c>
    </row>
    <row r="99" spans="1:10" s="2" customFormat="1" ht="12" customHeight="1" thickTop="1">
      <c r="A99" s="74"/>
      <c r="B99" s="73" t="s">
        <v>108</v>
      </c>
      <c r="C99" s="71">
        <f aca="true" t="shared" si="0" ref="C99:J99">SUM(C6:C98)</f>
        <v>9097038.360000003</v>
      </c>
      <c r="D99" s="71">
        <f t="shared" si="0"/>
        <v>10386935.099999996</v>
      </c>
      <c r="E99" s="71">
        <f t="shared" si="0"/>
        <v>25641667.31</v>
      </c>
      <c r="F99" s="71">
        <f t="shared" si="0"/>
        <v>621458.1500000001</v>
      </c>
      <c r="G99" s="86">
        <f t="shared" si="0"/>
        <v>285875.33</v>
      </c>
      <c r="H99" s="112">
        <f t="shared" si="0"/>
        <v>46032974.24999999</v>
      </c>
      <c r="I99" s="86">
        <f t="shared" si="0"/>
        <v>554436.4799999999</v>
      </c>
      <c r="J99" s="71">
        <f t="shared" si="0"/>
        <v>350319.29</v>
      </c>
    </row>
    <row r="100" spans="1:10" ht="12.75" customHeight="1">
      <c r="A100" s="45"/>
      <c r="B100" s="46"/>
      <c r="C100" s="13"/>
      <c r="D100" s="13"/>
      <c r="E100" s="13"/>
      <c r="F100" s="13"/>
      <c r="G100" s="13"/>
      <c r="H100" s="7"/>
      <c r="I100" s="13"/>
      <c r="J100" s="13"/>
    </row>
    <row r="101" spans="1:2" ht="12.75" customHeight="1">
      <c r="A101" s="45"/>
      <c r="B101" s="47"/>
    </row>
  </sheetData>
  <sheetProtection/>
  <mergeCells count="9">
    <mergeCell ref="G3:G5"/>
    <mergeCell ref="I3:I5"/>
    <mergeCell ref="J3:J5"/>
    <mergeCell ref="A4:B4"/>
    <mergeCell ref="A5:B5"/>
    <mergeCell ref="C3:C5"/>
    <mergeCell ref="D3:D5"/>
    <mergeCell ref="E3:E5"/>
    <mergeCell ref="F3:F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E7" sqref="E7:F99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7109375" style="0" bestFit="1" customWidth="1"/>
    <col min="5" max="6" width="12.7109375" style="0" bestFit="1" customWidth="1"/>
    <col min="7" max="7" width="6.421875" style="0" customWidth="1"/>
  </cols>
  <sheetData>
    <row r="1" spans="1:6" s="13" customFormat="1" ht="15.75">
      <c r="A1" s="50" t="str">
        <f>'TABLE20 pg2 '!$A$1</f>
        <v>Table 20  2013 Record Counts (continued)</v>
      </c>
      <c r="B1" s="51"/>
      <c r="C1" s="52"/>
      <c r="D1" s="52"/>
      <c r="E1" s="57"/>
      <c r="F1" s="56"/>
    </row>
    <row r="2" spans="1:7" ht="3.75" customHeight="1">
      <c r="A2" s="3"/>
      <c r="B2" s="4"/>
      <c r="C2" s="10"/>
      <c r="D2" s="10"/>
      <c r="E2" s="10"/>
      <c r="F2" s="7"/>
      <c r="G2" s="5"/>
    </row>
    <row r="3" spans="1:7" s="115" customFormat="1" ht="12.75" customHeight="1">
      <c r="A3" s="116"/>
      <c r="B3" s="117"/>
      <c r="C3" s="153" t="s">
        <v>143</v>
      </c>
      <c r="D3" s="153" t="s">
        <v>144</v>
      </c>
      <c r="E3" s="153" t="s">
        <v>145</v>
      </c>
      <c r="F3" s="153" t="s">
        <v>146</v>
      </c>
      <c r="G3" s="114"/>
    </row>
    <row r="4" spans="1:7" s="68" customFormat="1" ht="12.75" customHeight="1">
      <c r="A4" s="113"/>
      <c r="B4" s="69"/>
      <c r="C4" s="154"/>
      <c r="D4" s="154"/>
      <c r="E4" s="154"/>
      <c r="F4" s="154"/>
      <c r="G4" s="13"/>
    </row>
    <row r="5" spans="1:7" s="68" customFormat="1" ht="12.75" customHeight="1">
      <c r="A5" s="140" t="s">
        <v>112</v>
      </c>
      <c r="B5" s="141"/>
      <c r="C5" s="154"/>
      <c r="D5" s="154"/>
      <c r="E5" s="154"/>
      <c r="F5" s="154"/>
      <c r="G5" s="13"/>
    </row>
    <row r="6" spans="1:7" s="68" customFormat="1" ht="12.75" customHeight="1">
      <c r="A6" s="142" t="s">
        <v>113</v>
      </c>
      <c r="B6" s="143"/>
      <c r="C6" s="155"/>
      <c r="D6" s="155"/>
      <c r="E6" s="155"/>
      <c r="F6" s="155"/>
      <c r="G6" s="14"/>
    </row>
    <row r="7" spans="1:7" ht="12" customHeight="1">
      <c r="A7" s="22">
        <v>1</v>
      </c>
      <c r="B7" s="23" t="s">
        <v>15</v>
      </c>
      <c r="C7" s="28">
        <v>0</v>
      </c>
      <c r="D7" s="27">
        <v>0</v>
      </c>
      <c r="E7" s="28">
        <v>1</v>
      </c>
      <c r="F7" s="27">
        <v>160</v>
      </c>
      <c r="G7" s="14"/>
    </row>
    <row r="8" spans="1:7" ht="12" customHeight="1">
      <c r="A8" s="22">
        <v>2</v>
      </c>
      <c r="B8" s="23" t="s">
        <v>16</v>
      </c>
      <c r="C8" s="28">
        <v>0</v>
      </c>
      <c r="D8" s="27">
        <v>0</v>
      </c>
      <c r="E8" s="28">
        <v>8</v>
      </c>
      <c r="F8" s="27">
        <v>976.85</v>
      </c>
      <c r="G8" s="14"/>
    </row>
    <row r="9" spans="1:7" ht="12" customHeight="1">
      <c r="A9" s="22">
        <v>3</v>
      </c>
      <c r="B9" s="23" t="s">
        <v>17</v>
      </c>
      <c r="C9" s="28">
        <v>0</v>
      </c>
      <c r="D9" s="27">
        <v>0</v>
      </c>
      <c r="E9" s="28">
        <v>0</v>
      </c>
      <c r="F9" s="27">
        <v>0</v>
      </c>
      <c r="G9" s="14"/>
    </row>
    <row r="10" spans="1:7" ht="12" customHeight="1">
      <c r="A10" s="22">
        <v>4</v>
      </c>
      <c r="B10" s="23" t="s">
        <v>18</v>
      </c>
      <c r="C10" s="28">
        <v>0</v>
      </c>
      <c r="D10" s="27">
        <v>0</v>
      </c>
      <c r="E10" s="28">
        <v>9</v>
      </c>
      <c r="F10" s="27">
        <v>2462.71</v>
      </c>
      <c r="G10" s="14"/>
    </row>
    <row r="11" spans="1:7" ht="12" customHeight="1">
      <c r="A11" s="15">
        <v>5</v>
      </c>
      <c r="B11" s="16" t="s">
        <v>19</v>
      </c>
      <c r="C11" s="17">
        <v>0</v>
      </c>
      <c r="D11" s="39">
        <v>0</v>
      </c>
      <c r="E11" s="17">
        <v>0</v>
      </c>
      <c r="F11" s="39">
        <v>0</v>
      </c>
      <c r="G11" s="14"/>
    </row>
    <row r="12" spans="1:7" ht="12" customHeight="1">
      <c r="A12" s="22">
        <v>6</v>
      </c>
      <c r="B12" s="23" t="s">
        <v>20</v>
      </c>
      <c r="C12" s="28">
        <v>0</v>
      </c>
      <c r="D12" s="27">
        <v>0</v>
      </c>
      <c r="E12" s="28">
        <v>1</v>
      </c>
      <c r="F12" s="27">
        <v>0</v>
      </c>
      <c r="G12" s="14"/>
    </row>
    <row r="13" spans="1:7" ht="12" customHeight="1">
      <c r="A13" s="22">
        <v>7</v>
      </c>
      <c r="B13" s="23" t="s">
        <v>21</v>
      </c>
      <c r="C13" s="28">
        <v>0</v>
      </c>
      <c r="D13" s="27">
        <v>0</v>
      </c>
      <c r="E13" s="28">
        <v>0</v>
      </c>
      <c r="F13" s="27">
        <v>0</v>
      </c>
      <c r="G13" s="14"/>
    </row>
    <row r="14" spans="1:7" ht="12" customHeight="1">
      <c r="A14" s="22">
        <v>8</v>
      </c>
      <c r="B14" s="23" t="s">
        <v>22</v>
      </c>
      <c r="C14" s="28">
        <v>0</v>
      </c>
      <c r="D14" s="27">
        <v>0</v>
      </c>
      <c r="E14" s="28">
        <v>3</v>
      </c>
      <c r="F14" s="27">
        <v>230.24</v>
      </c>
      <c r="G14" s="14"/>
    </row>
    <row r="15" spans="1:7" ht="12" customHeight="1">
      <c r="A15" s="22">
        <v>9</v>
      </c>
      <c r="B15" s="23" t="s">
        <v>23</v>
      </c>
      <c r="C15" s="28">
        <v>12</v>
      </c>
      <c r="D15" s="27">
        <v>3236.99</v>
      </c>
      <c r="E15" s="28">
        <v>15</v>
      </c>
      <c r="F15" s="27">
        <v>3941.81</v>
      </c>
      <c r="G15" s="14"/>
    </row>
    <row r="16" spans="1:7" ht="12" customHeight="1">
      <c r="A16" s="15">
        <v>10</v>
      </c>
      <c r="B16" s="16" t="s">
        <v>24</v>
      </c>
      <c r="C16" s="17">
        <v>3058</v>
      </c>
      <c r="D16" s="39">
        <v>402333.89</v>
      </c>
      <c r="E16" s="17">
        <v>1</v>
      </c>
      <c r="F16" s="39">
        <v>57.52</v>
      </c>
      <c r="G16" s="14"/>
    </row>
    <row r="17" spans="1:7" ht="12" customHeight="1">
      <c r="A17" s="22">
        <v>11</v>
      </c>
      <c r="B17" s="23" t="s">
        <v>25</v>
      </c>
      <c r="C17" s="28">
        <v>14</v>
      </c>
      <c r="D17" s="27">
        <v>943.62</v>
      </c>
      <c r="E17" s="28">
        <v>0</v>
      </c>
      <c r="F17" s="27">
        <v>0</v>
      </c>
      <c r="G17" s="14"/>
    </row>
    <row r="18" spans="1:7" ht="12" customHeight="1">
      <c r="A18" s="22">
        <v>12</v>
      </c>
      <c r="B18" s="23" t="s">
        <v>26</v>
      </c>
      <c r="C18" s="28">
        <v>0</v>
      </c>
      <c r="D18" s="27">
        <v>0</v>
      </c>
      <c r="E18" s="28">
        <v>3</v>
      </c>
      <c r="F18" s="27">
        <v>316.95</v>
      </c>
      <c r="G18" s="14"/>
    </row>
    <row r="19" spans="1:7" ht="12" customHeight="1">
      <c r="A19" s="22">
        <v>13</v>
      </c>
      <c r="B19" s="23" t="s">
        <v>27</v>
      </c>
      <c r="C19" s="28">
        <v>5003</v>
      </c>
      <c r="D19" s="27">
        <v>305556.34</v>
      </c>
      <c r="E19" s="28">
        <v>11</v>
      </c>
      <c r="F19" s="27">
        <v>0</v>
      </c>
      <c r="G19" s="14"/>
    </row>
    <row r="20" spans="1:7" ht="12" customHeight="1">
      <c r="A20" s="22">
        <v>14</v>
      </c>
      <c r="B20" s="23" t="s">
        <v>28</v>
      </c>
      <c r="C20" s="28">
        <v>0</v>
      </c>
      <c r="D20" s="27">
        <v>0</v>
      </c>
      <c r="E20" s="28">
        <v>4</v>
      </c>
      <c r="F20" s="27">
        <v>379.6</v>
      </c>
      <c r="G20" s="14"/>
    </row>
    <row r="21" spans="1:7" ht="12" customHeight="1">
      <c r="A21" s="15">
        <v>15</v>
      </c>
      <c r="B21" s="16" t="s">
        <v>29</v>
      </c>
      <c r="C21" s="17">
        <v>0</v>
      </c>
      <c r="D21" s="39">
        <v>0</v>
      </c>
      <c r="E21" s="17">
        <v>0</v>
      </c>
      <c r="F21" s="39">
        <v>0</v>
      </c>
      <c r="G21" s="14"/>
    </row>
    <row r="22" spans="1:7" ht="12" customHeight="1">
      <c r="A22" s="22">
        <v>16</v>
      </c>
      <c r="B22" s="23" t="s">
        <v>30</v>
      </c>
      <c r="C22" s="28">
        <v>0</v>
      </c>
      <c r="D22" s="27">
        <v>0</v>
      </c>
      <c r="E22" s="28">
        <v>16</v>
      </c>
      <c r="F22" s="27">
        <v>3485.57</v>
      </c>
      <c r="G22" s="14"/>
    </row>
    <row r="23" spans="1:7" ht="12" customHeight="1">
      <c r="A23" s="22">
        <v>17</v>
      </c>
      <c r="B23" s="23" t="s">
        <v>31</v>
      </c>
      <c r="C23" s="28">
        <v>0</v>
      </c>
      <c r="D23" s="27">
        <v>0</v>
      </c>
      <c r="E23" s="28">
        <v>0</v>
      </c>
      <c r="F23" s="27">
        <v>0</v>
      </c>
      <c r="G23" s="14"/>
    </row>
    <row r="24" spans="1:7" ht="12" customHeight="1">
      <c r="A24" s="22">
        <v>18</v>
      </c>
      <c r="B24" s="23" t="s">
        <v>32</v>
      </c>
      <c r="C24" s="28">
        <v>0</v>
      </c>
      <c r="D24" s="27">
        <v>0</v>
      </c>
      <c r="E24" s="28">
        <v>25</v>
      </c>
      <c r="F24" s="27">
        <v>1476.78</v>
      </c>
      <c r="G24" s="14"/>
    </row>
    <row r="25" spans="1:7" ht="12" customHeight="1">
      <c r="A25" s="22">
        <v>19</v>
      </c>
      <c r="B25" s="23" t="s">
        <v>33</v>
      </c>
      <c r="C25" s="28">
        <v>0</v>
      </c>
      <c r="D25" s="27">
        <v>0</v>
      </c>
      <c r="E25" s="28">
        <v>0</v>
      </c>
      <c r="F25" s="27">
        <v>0</v>
      </c>
      <c r="G25" s="14"/>
    </row>
    <row r="26" spans="1:7" ht="12" customHeight="1">
      <c r="A26" s="15">
        <v>20</v>
      </c>
      <c r="B26" s="16" t="s">
        <v>34</v>
      </c>
      <c r="C26" s="17">
        <v>41</v>
      </c>
      <c r="D26" s="39">
        <v>1702</v>
      </c>
      <c r="E26" s="17">
        <v>1</v>
      </c>
      <c r="F26" s="39">
        <v>121.69</v>
      </c>
      <c r="G26" s="14"/>
    </row>
    <row r="27" spans="1:7" ht="12" customHeight="1">
      <c r="A27" s="22">
        <v>21</v>
      </c>
      <c r="B27" s="23" t="s">
        <v>35</v>
      </c>
      <c r="C27" s="28">
        <v>0</v>
      </c>
      <c r="D27" s="27">
        <v>0</v>
      </c>
      <c r="E27" s="28">
        <v>14</v>
      </c>
      <c r="F27" s="27">
        <v>2512.94</v>
      </c>
      <c r="G27" s="14"/>
    </row>
    <row r="28" spans="1:7" ht="12" customHeight="1">
      <c r="A28" s="22">
        <v>22</v>
      </c>
      <c r="B28" s="23" t="s">
        <v>36</v>
      </c>
      <c r="C28" s="28">
        <v>46</v>
      </c>
      <c r="D28" s="27">
        <v>1677.87</v>
      </c>
      <c r="E28" s="28">
        <v>1</v>
      </c>
      <c r="F28" s="27">
        <v>40</v>
      </c>
      <c r="G28" s="14"/>
    </row>
    <row r="29" spans="1:7" ht="12" customHeight="1">
      <c r="A29" s="22">
        <v>23</v>
      </c>
      <c r="B29" s="23" t="s">
        <v>37</v>
      </c>
      <c r="C29" s="28">
        <v>2372</v>
      </c>
      <c r="D29" s="27">
        <v>580069.75</v>
      </c>
      <c r="E29" s="28">
        <v>63</v>
      </c>
      <c r="F29" s="27">
        <v>11674.96</v>
      </c>
      <c r="G29" s="14"/>
    </row>
    <row r="30" spans="1:7" ht="12" customHeight="1">
      <c r="A30" s="22">
        <v>24</v>
      </c>
      <c r="B30" s="23" t="s">
        <v>38</v>
      </c>
      <c r="C30" s="28">
        <v>0</v>
      </c>
      <c r="D30" s="27">
        <v>0</v>
      </c>
      <c r="E30" s="28">
        <v>2</v>
      </c>
      <c r="F30" s="27">
        <v>212.43</v>
      </c>
      <c r="G30" s="14"/>
    </row>
    <row r="31" spans="1:7" ht="12" customHeight="1">
      <c r="A31" s="15">
        <v>25</v>
      </c>
      <c r="B31" s="16" t="s">
        <v>39</v>
      </c>
      <c r="C31" s="17">
        <v>0</v>
      </c>
      <c r="D31" s="39">
        <v>0</v>
      </c>
      <c r="E31" s="17">
        <v>0</v>
      </c>
      <c r="F31" s="39">
        <v>0</v>
      </c>
      <c r="G31" s="14"/>
    </row>
    <row r="32" spans="1:7" ht="12" customHeight="1">
      <c r="A32" s="22">
        <v>26</v>
      </c>
      <c r="B32" s="23" t="s">
        <v>40</v>
      </c>
      <c r="C32" s="28">
        <v>0</v>
      </c>
      <c r="D32" s="27">
        <v>0</v>
      </c>
      <c r="E32" s="28">
        <v>4</v>
      </c>
      <c r="F32" s="27">
        <v>637.38</v>
      </c>
      <c r="G32" s="14"/>
    </row>
    <row r="33" spans="1:7" ht="12" customHeight="1">
      <c r="A33" s="22">
        <v>27</v>
      </c>
      <c r="B33" s="23" t="s">
        <v>41</v>
      </c>
      <c r="C33" s="28">
        <v>2993</v>
      </c>
      <c r="D33" s="27">
        <v>235855.15</v>
      </c>
      <c r="E33" s="28">
        <v>2</v>
      </c>
      <c r="F33" s="27">
        <v>136.99</v>
      </c>
      <c r="G33" s="14"/>
    </row>
    <row r="34" spans="1:7" ht="12" customHeight="1">
      <c r="A34" s="22">
        <v>28</v>
      </c>
      <c r="B34" s="23" t="s">
        <v>42</v>
      </c>
      <c r="C34" s="28">
        <v>2028</v>
      </c>
      <c r="D34" s="27">
        <v>75360.32</v>
      </c>
      <c r="E34" s="28">
        <v>0</v>
      </c>
      <c r="F34" s="27">
        <v>0</v>
      </c>
      <c r="G34" s="14"/>
    </row>
    <row r="35" spans="1:7" ht="12" customHeight="1">
      <c r="A35" s="22">
        <v>29</v>
      </c>
      <c r="B35" s="23" t="s">
        <v>43</v>
      </c>
      <c r="C35" s="28">
        <v>0</v>
      </c>
      <c r="D35" s="27">
        <v>0</v>
      </c>
      <c r="E35" s="28">
        <v>0</v>
      </c>
      <c r="F35" s="27">
        <v>0</v>
      </c>
      <c r="G35" s="14"/>
    </row>
    <row r="36" spans="1:7" ht="12" customHeight="1">
      <c r="A36" s="15">
        <v>30</v>
      </c>
      <c r="B36" s="16" t="s">
        <v>44</v>
      </c>
      <c r="C36" s="17">
        <v>0</v>
      </c>
      <c r="D36" s="39">
        <v>0</v>
      </c>
      <c r="E36" s="17">
        <v>5</v>
      </c>
      <c r="F36" s="39">
        <v>692.66</v>
      </c>
      <c r="G36" s="14"/>
    </row>
    <row r="37" spans="1:7" ht="12" customHeight="1">
      <c r="A37" s="22">
        <v>31</v>
      </c>
      <c r="B37" s="23" t="s">
        <v>45</v>
      </c>
      <c r="C37" s="28">
        <v>0</v>
      </c>
      <c r="D37" s="27">
        <v>0</v>
      </c>
      <c r="E37" s="28">
        <v>0</v>
      </c>
      <c r="F37" s="27">
        <v>0</v>
      </c>
      <c r="G37" s="14"/>
    </row>
    <row r="38" spans="1:7" ht="12" customHeight="1">
      <c r="A38" s="22">
        <v>32</v>
      </c>
      <c r="B38" s="23" t="s">
        <v>46</v>
      </c>
      <c r="C38" s="28">
        <v>0</v>
      </c>
      <c r="D38" s="27">
        <v>0</v>
      </c>
      <c r="E38" s="28">
        <v>0</v>
      </c>
      <c r="F38" s="27">
        <v>0</v>
      </c>
      <c r="G38" s="14"/>
    </row>
    <row r="39" spans="1:7" ht="12" customHeight="1">
      <c r="A39" s="22">
        <v>33</v>
      </c>
      <c r="B39" s="23" t="s">
        <v>47</v>
      </c>
      <c r="C39" s="28">
        <v>0</v>
      </c>
      <c r="D39" s="27">
        <v>0</v>
      </c>
      <c r="E39" s="28">
        <v>0</v>
      </c>
      <c r="F39" s="27">
        <v>0</v>
      </c>
      <c r="G39" s="14"/>
    </row>
    <row r="40" spans="1:7" ht="12" customHeight="1">
      <c r="A40" s="22">
        <v>34</v>
      </c>
      <c r="B40" s="23" t="s">
        <v>48</v>
      </c>
      <c r="C40" s="28">
        <v>4363</v>
      </c>
      <c r="D40" s="27">
        <v>429438.08</v>
      </c>
      <c r="E40" s="28">
        <v>6</v>
      </c>
      <c r="F40" s="27">
        <v>0</v>
      </c>
      <c r="G40" s="14"/>
    </row>
    <row r="41" spans="1:7" ht="12" customHeight="1">
      <c r="A41" s="15">
        <v>35</v>
      </c>
      <c r="B41" s="16" t="s">
        <v>49</v>
      </c>
      <c r="C41" s="17">
        <v>119</v>
      </c>
      <c r="D41" s="39">
        <v>27292</v>
      </c>
      <c r="E41" s="17">
        <v>0</v>
      </c>
      <c r="F41" s="39">
        <v>0</v>
      </c>
      <c r="G41" s="14"/>
    </row>
    <row r="42" spans="1:7" ht="12" customHeight="1">
      <c r="A42" s="22">
        <v>36</v>
      </c>
      <c r="B42" s="23" t="s">
        <v>50</v>
      </c>
      <c r="C42" s="28">
        <v>99</v>
      </c>
      <c r="D42" s="27">
        <v>11736.57</v>
      </c>
      <c r="E42" s="28">
        <v>0</v>
      </c>
      <c r="F42" s="27">
        <v>0</v>
      </c>
      <c r="G42" s="14"/>
    </row>
    <row r="43" spans="1:7" ht="12" customHeight="1">
      <c r="A43" s="22">
        <v>37</v>
      </c>
      <c r="B43" s="23" t="s">
        <v>51</v>
      </c>
      <c r="C43" s="28">
        <v>0</v>
      </c>
      <c r="D43" s="27">
        <v>0</v>
      </c>
      <c r="E43" s="28">
        <v>0</v>
      </c>
      <c r="F43" s="27">
        <v>0</v>
      </c>
      <c r="G43" s="14"/>
    </row>
    <row r="44" spans="1:7" ht="12" customHeight="1">
      <c r="A44" s="22">
        <v>38</v>
      </c>
      <c r="B44" s="23" t="s">
        <v>52</v>
      </c>
      <c r="C44" s="28">
        <v>0</v>
      </c>
      <c r="D44" s="27">
        <v>0</v>
      </c>
      <c r="E44" s="28">
        <v>11</v>
      </c>
      <c r="F44" s="27">
        <v>663.34</v>
      </c>
      <c r="G44" s="14"/>
    </row>
    <row r="45" spans="1:7" ht="12" customHeight="1">
      <c r="A45" s="22">
        <v>39</v>
      </c>
      <c r="B45" s="23" t="s">
        <v>53</v>
      </c>
      <c r="C45" s="28">
        <v>0</v>
      </c>
      <c r="D45" s="27">
        <v>0</v>
      </c>
      <c r="E45" s="28">
        <v>0</v>
      </c>
      <c r="F45" s="27">
        <v>0</v>
      </c>
      <c r="G45" s="14"/>
    </row>
    <row r="46" spans="1:7" ht="12" customHeight="1">
      <c r="A46" s="15">
        <v>40</v>
      </c>
      <c r="B46" s="16" t="s">
        <v>54</v>
      </c>
      <c r="C46" s="17">
        <v>0</v>
      </c>
      <c r="D46" s="39">
        <v>0</v>
      </c>
      <c r="E46" s="17">
        <v>2</v>
      </c>
      <c r="F46" s="39">
        <v>117.38</v>
      </c>
      <c r="G46" s="14"/>
    </row>
    <row r="47" spans="1:7" ht="12" customHeight="1">
      <c r="A47" s="22">
        <v>41</v>
      </c>
      <c r="B47" s="23" t="s">
        <v>55</v>
      </c>
      <c r="C47" s="28">
        <v>0</v>
      </c>
      <c r="D47" s="27">
        <v>0</v>
      </c>
      <c r="E47" s="28">
        <v>9</v>
      </c>
      <c r="F47" s="27">
        <v>808.3</v>
      </c>
      <c r="G47" s="14"/>
    </row>
    <row r="48" spans="1:7" ht="12" customHeight="1">
      <c r="A48" s="22">
        <v>42</v>
      </c>
      <c r="B48" s="23" t="s">
        <v>56</v>
      </c>
      <c r="C48" s="28">
        <v>0</v>
      </c>
      <c r="D48" s="27">
        <v>0</v>
      </c>
      <c r="E48" s="28">
        <v>0</v>
      </c>
      <c r="F48" s="27">
        <v>0</v>
      </c>
      <c r="G48" s="14"/>
    </row>
    <row r="49" spans="1:7" ht="12" customHeight="1">
      <c r="A49" s="22">
        <v>43</v>
      </c>
      <c r="B49" s="23" t="s">
        <v>57</v>
      </c>
      <c r="C49" s="28">
        <v>0</v>
      </c>
      <c r="D49" s="27">
        <v>0</v>
      </c>
      <c r="E49" s="28">
        <v>2</v>
      </c>
      <c r="F49" s="27">
        <v>98</v>
      </c>
      <c r="G49" s="14"/>
    </row>
    <row r="50" spans="1:7" ht="12" customHeight="1">
      <c r="A50" s="22">
        <v>44</v>
      </c>
      <c r="B50" s="23" t="s">
        <v>58</v>
      </c>
      <c r="C50" s="28">
        <v>243</v>
      </c>
      <c r="D50" s="27">
        <v>36345.75</v>
      </c>
      <c r="E50" s="28">
        <v>0</v>
      </c>
      <c r="F50" s="27">
        <v>0</v>
      </c>
      <c r="G50" s="14"/>
    </row>
    <row r="51" spans="1:7" ht="12" customHeight="1">
      <c r="A51" s="15">
        <v>45</v>
      </c>
      <c r="B51" s="16" t="s">
        <v>59</v>
      </c>
      <c r="C51" s="17">
        <v>0</v>
      </c>
      <c r="D51" s="39">
        <v>0</v>
      </c>
      <c r="E51" s="17">
        <v>5</v>
      </c>
      <c r="F51" s="39">
        <v>740.39</v>
      </c>
      <c r="G51" s="14"/>
    </row>
    <row r="52" spans="1:7" ht="12" customHeight="1">
      <c r="A52" s="22">
        <v>46</v>
      </c>
      <c r="B52" s="23" t="s">
        <v>60</v>
      </c>
      <c r="C52" s="28">
        <v>0</v>
      </c>
      <c r="D52" s="27">
        <v>0</v>
      </c>
      <c r="E52" s="28">
        <v>0</v>
      </c>
      <c r="F52" s="27">
        <v>0</v>
      </c>
      <c r="G52" s="14"/>
    </row>
    <row r="53" spans="1:7" ht="12" customHeight="1">
      <c r="A53" s="22">
        <v>47</v>
      </c>
      <c r="B53" s="23" t="s">
        <v>61</v>
      </c>
      <c r="C53" s="28">
        <v>11</v>
      </c>
      <c r="D53" s="27">
        <v>166.79</v>
      </c>
      <c r="E53" s="28">
        <v>5</v>
      </c>
      <c r="F53" s="27">
        <v>608.32</v>
      </c>
      <c r="G53" s="14"/>
    </row>
    <row r="54" spans="1:7" ht="12" customHeight="1">
      <c r="A54" s="22">
        <v>48</v>
      </c>
      <c r="B54" s="23" t="s">
        <v>62</v>
      </c>
      <c r="C54" s="28">
        <v>0</v>
      </c>
      <c r="D54" s="27">
        <v>0</v>
      </c>
      <c r="E54" s="28">
        <v>26</v>
      </c>
      <c r="F54" s="27">
        <v>2501.45</v>
      </c>
      <c r="G54" s="14"/>
    </row>
    <row r="55" spans="1:7" ht="12" customHeight="1">
      <c r="A55" s="22">
        <v>49</v>
      </c>
      <c r="B55" s="23" t="s">
        <v>63</v>
      </c>
      <c r="C55" s="28">
        <v>0</v>
      </c>
      <c r="D55" s="27">
        <v>0</v>
      </c>
      <c r="E55" s="28">
        <v>20</v>
      </c>
      <c r="F55" s="27">
        <v>2027.46</v>
      </c>
      <c r="G55" s="14"/>
    </row>
    <row r="56" spans="1:7" ht="12" customHeight="1">
      <c r="A56" s="15">
        <v>50</v>
      </c>
      <c r="B56" s="16" t="s">
        <v>64</v>
      </c>
      <c r="C56" s="17">
        <v>0</v>
      </c>
      <c r="D56" s="39">
        <v>0</v>
      </c>
      <c r="E56" s="17">
        <v>0</v>
      </c>
      <c r="F56" s="39">
        <v>0</v>
      </c>
      <c r="G56" s="14"/>
    </row>
    <row r="57" spans="1:7" ht="12" customHeight="1">
      <c r="A57" s="22">
        <v>51</v>
      </c>
      <c r="B57" s="23" t="s">
        <v>65</v>
      </c>
      <c r="C57" s="28">
        <v>245</v>
      </c>
      <c r="D57" s="27">
        <v>48282.37</v>
      </c>
      <c r="E57" s="28">
        <v>5</v>
      </c>
      <c r="F57" s="27">
        <v>0</v>
      </c>
      <c r="G57" s="14"/>
    </row>
    <row r="58" spans="1:7" ht="12" customHeight="1">
      <c r="A58" s="22">
        <v>52</v>
      </c>
      <c r="B58" s="23" t="s">
        <v>66</v>
      </c>
      <c r="C58" s="28">
        <v>169</v>
      </c>
      <c r="D58" s="27">
        <v>43666.14</v>
      </c>
      <c r="E58" s="28">
        <v>7</v>
      </c>
      <c r="F58" s="27">
        <v>1325.01</v>
      </c>
      <c r="G58" s="14"/>
    </row>
    <row r="59" spans="1:7" ht="12" customHeight="1">
      <c r="A59" s="22">
        <v>53</v>
      </c>
      <c r="B59" s="23" t="s">
        <v>67</v>
      </c>
      <c r="C59" s="28">
        <v>0</v>
      </c>
      <c r="D59" s="27">
        <v>0</v>
      </c>
      <c r="E59" s="28">
        <v>0</v>
      </c>
      <c r="F59" s="27">
        <v>0</v>
      </c>
      <c r="G59" s="14"/>
    </row>
    <row r="60" spans="1:7" ht="12" customHeight="1">
      <c r="A60" s="22">
        <v>54</v>
      </c>
      <c r="B60" s="23" t="s">
        <v>68</v>
      </c>
      <c r="C60" s="28">
        <v>0</v>
      </c>
      <c r="D60" s="27">
        <v>0</v>
      </c>
      <c r="E60" s="28">
        <v>7</v>
      </c>
      <c r="F60" s="27">
        <v>888</v>
      </c>
      <c r="G60" s="14"/>
    </row>
    <row r="61" spans="1:7" ht="12" customHeight="1">
      <c r="A61" s="15">
        <v>55</v>
      </c>
      <c r="B61" s="16" t="s">
        <v>69</v>
      </c>
      <c r="C61" s="64">
        <v>6651</v>
      </c>
      <c r="D61" s="65">
        <v>0</v>
      </c>
      <c r="E61" s="17">
        <v>0</v>
      </c>
      <c r="F61" s="39">
        <v>0</v>
      </c>
      <c r="G61" s="14"/>
    </row>
    <row r="62" spans="1:7" ht="12" customHeight="1">
      <c r="A62" s="22">
        <v>56</v>
      </c>
      <c r="B62" s="23" t="s">
        <v>70</v>
      </c>
      <c r="C62" s="28">
        <v>338</v>
      </c>
      <c r="D62" s="27">
        <v>56101.41</v>
      </c>
      <c r="E62" s="28">
        <v>14</v>
      </c>
      <c r="F62" s="27">
        <v>4008.61</v>
      </c>
      <c r="G62" s="14"/>
    </row>
    <row r="63" spans="1:7" ht="12" customHeight="1">
      <c r="A63" s="22">
        <v>57</v>
      </c>
      <c r="B63" s="23" t="s">
        <v>71</v>
      </c>
      <c r="C63" s="28">
        <v>0</v>
      </c>
      <c r="D63" s="27">
        <v>0</v>
      </c>
      <c r="E63" s="28">
        <v>0</v>
      </c>
      <c r="F63" s="27">
        <v>0</v>
      </c>
      <c r="G63" s="14"/>
    </row>
    <row r="64" spans="1:7" ht="12" customHeight="1">
      <c r="A64" s="22">
        <v>58</v>
      </c>
      <c r="B64" s="23" t="s">
        <v>72</v>
      </c>
      <c r="C64" s="28">
        <v>0</v>
      </c>
      <c r="D64" s="27">
        <v>0</v>
      </c>
      <c r="E64" s="28">
        <v>9</v>
      </c>
      <c r="F64" s="27">
        <v>1320</v>
      </c>
      <c r="G64" s="14"/>
    </row>
    <row r="65" spans="1:7" ht="12" customHeight="1">
      <c r="A65" s="22">
        <v>59</v>
      </c>
      <c r="B65" s="23" t="s">
        <v>73</v>
      </c>
      <c r="C65" s="28">
        <v>2</v>
      </c>
      <c r="D65" s="27">
        <v>308.21</v>
      </c>
      <c r="E65" s="28">
        <v>9</v>
      </c>
      <c r="F65" s="27">
        <v>1043.95</v>
      </c>
      <c r="G65" s="14"/>
    </row>
    <row r="66" spans="1:7" ht="12" customHeight="1">
      <c r="A66" s="15">
        <v>60</v>
      </c>
      <c r="B66" s="16" t="s">
        <v>74</v>
      </c>
      <c r="C66" s="17">
        <v>0</v>
      </c>
      <c r="D66" s="39">
        <v>0</v>
      </c>
      <c r="E66" s="17">
        <v>0</v>
      </c>
      <c r="F66" s="39">
        <v>0</v>
      </c>
      <c r="G66" s="14"/>
    </row>
    <row r="67" spans="1:7" ht="12" customHeight="1">
      <c r="A67" s="22">
        <v>61</v>
      </c>
      <c r="B67" s="23" t="s">
        <v>75</v>
      </c>
      <c r="C67" s="28">
        <v>8</v>
      </c>
      <c r="D67" s="27">
        <v>249.19</v>
      </c>
      <c r="E67" s="28">
        <v>2</v>
      </c>
      <c r="F67" s="27">
        <v>256.23</v>
      </c>
      <c r="G67" s="14"/>
    </row>
    <row r="68" spans="1:7" ht="12" customHeight="1">
      <c r="A68" s="22">
        <v>62</v>
      </c>
      <c r="B68" s="23" t="s">
        <v>76</v>
      </c>
      <c r="C68" s="28">
        <v>0</v>
      </c>
      <c r="D68" s="27">
        <v>0</v>
      </c>
      <c r="E68" s="28">
        <v>3</v>
      </c>
      <c r="F68" s="27">
        <v>594</v>
      </c>
      <c r="G68" s="14"/>
    </row>
    <row r="69" spans="1:7" ht="12" customHeight="1">
      <c r="A69" s="22">
        <v>63</v>
      </c>
      <c r="B69" s="23" t="s">
        <v>77</v>
      </c>
      <c r="C69" s="28">
        <v>0</v>
      </c>
      <c r="D69" s="27">
        <v>0</v>
      </c>
      <c r="E69" s="28">
        <v>9</v>
      </c>
      <c r="F69" s="27">
        <v>1123.7</v>
      </c>
      <c r="G69" s="14"/>
    </row>
    <row r="70" spans="1:7" ht="12" customHeight="1">
      <c r="A70" s="22">
        <v>64</v>
      </c>
      <c r="B70" s="23" t="s">
        <v>78</v>
      </c>
      <c r="C70" s="28">
        <v>0</v>
      </c>
      <c r="D70" s="27">
        <v>0</v>
      </c>
      <c r="E70" s="28">
        <v>13</v>
      </c>
      <c r="F70" s="27">
        <v>1001.2</v>
      </c>
      <c r="G70" s="14"/>
    </row>
    <row r="71" spans="1:7" ht="12" customHeight="1">
      <c r="A71" s="15">
        <v>65</v>
      </c>
      <c r="B71" s="16" t="s">
        <v>79</v>
      </c>
      <c r="C71" s="17">
        <v>0</v>
      </c>
      <c r="D71" s="39">
        <v>0</v>
      </c>
      <c r="E71" s="17">
        <v>2</v>
      </c>
      <c r="F71" s="39">
        <v>118.56</v>
      </c>
      <c r="G71" s="14"/>
    </row>
    <row r="72" spans="1:7" ht="12" customHeight="1">
      <c r="A72" s="22">
        <v>66</v>
      </c>
      <c r="B72" s="23" t="s">
        <v>80</v>
      </c>
      <c r="C72" s="28">
        <v>2586</v>
      </c>
      <c r="D72" s="27">
        <v>259077.96</v>
      </c>
      <c r="E72" s="28">
        <v>2</v>
      </c>
      <c r="F72" s="27">
        <v>77</v>
      </c>
      <c r="G72" s="14"/>
    </row>
    <row r="73" spans="1:7" ht="12" customHeight="1">
      <c r="A73" s="22">
        <v>67</v>
      </c>
      <c r="B73" s="23" t="s">
        <v>81</v>
      </c>
      <c r="C73" s="28">
        <v>0</v>
      </c>
      <c r="D73" s="27">
        <v>0</v>
      </c>
      <c r="E73" s="28">
        <v>10</v>
      </c>
      <c r="F73" s="27">
        <v>1407.98</v>
      </c>
      <c r="G73" s="14"/>
    </row>
    <row r="74" spans="1:7" ht="12" customHeight="1">
      <c r="A74" s="22">
        <v>68</v>
      </c>
      <c r="B74" s="23" t="s">
        <v>82</v>
      </c>
      <c r="C74" s="28">
        <v>0</v>
      </c>
      <c r="D74" s="27">
        <v>0</v>
      </c>
      <c r="E74" s="28">
        <v>0</v>
      </c>
      <c r="F74" s="27">
        <v>0</v>
      </c>
      <c r="G74" s="14"/>
    </row>
    <row r="75" spans="1:7" ht="12" customHeight="1">
      <c r="A75" s="22">
        <v>69</v>
      </c>
      <c r="B75" s="23" t="s">
        <v>83</v>
      </c>
      <c r="C75" s="28">
        <v>0</v>
      </c>
      <c r="D75" s="27">
        <v>0</v>
      </c>
      <c r="E75" s="28">
        <v>0</v>
      </c>
      <c r="F75" s="27">
        <v>0</v>
      </c>
      <c r="G75" s="14"/>
    </row>
    <row r="76" spans="1:7" ht="12" customHeight="1">
      <c r="A76" s="15">
        <v>70</v>
      </c>
      <c r="B76" s="16" t="s">
        <v>84</v>
      </c>
      <c r="C76" s="17">
        <v>0</v>
      </c>
      <c r="D76" s="39">
        <v>0</v>
      </c>
      <c r="E76" s="17">
        <v>0</v>
      </c>
      <c r="F76" s="39">
        <v>0</v>
      </c>
      <c r="G76" s="14"/>
    </row>
    <row r="77" spans="1:7" ht="12" customHeight="1">
      <c r="A77" s="22">
        <v>71</v>
      </c>
      <c r="B77" s="23" t="s">
        <v>85</v>
      </c>
      <c r="C77" s="28">
        <v>86</v>
      </c>
      <c r="D77" s="27">
        <v>8783.09</v>
      </c>
      <c r="E77" s="28">
        <v>14</v>
      </c>
      <c r="F77" s="27">
        <v>1925.95</v>
      </c>
      <c r="G77" s="14"/>
    </row>
    <row r="78" spans="1:7" ht="12" customHeight="1">
      <c r="A78" s="22">
        <v>72</v>
      </c>
      <c r="B78" s="23" t="s">
        <v>86</v>
      </c>
      <c r="C78" s="28">
        <v>2</v>
      </c>
      <c r="D78" s="27">
        <v>275.74</v>
      </c>
      <c r="E78" s="28">
        <v>1</v>
      </c>
      <c r="F78" s="27">
        <v>79.45</v>
      </c>
      <c r="G78" s="14"/>
    </row>
    <row r="79" spans="1:7" ht="12" customHeight="1">
      <c r="A79" s="22">
        <v>73</v>
      </c>
      <c r="B79" s="23" t="s">
        <v>87</v>
      </c>
      <c r="C79" s="28">
        <v>0</v>
      </c>
      <c r="D79" s="27">
        <v>0</v>
      </c>
      <c r="E79" s="28">
        <v>0</v>
      </c>
      <c r="F79" s="27">
        <v>0</v>
      </c>
      <c r="G79" s="14"/>
    </row>
    <row r="80" spans="1:7" ht="12" customHeight="1">
      <c r="A80" s="22">
        <v>74</v>
      </c>
      <c r="B80" s="23" t="s">
        <v>88</v>
      </c>
      <c r="C80" s="28">
        <v>0</v>
      </c>
      <c r="D80" s="27">
        <v>0</v>
      </c>
      <c r="E80" s="28">
        <v>14</v>
      </c>
      <c r="F80" s="27">
        <v>691.48</v>
      </c>
      <c r="G80" s="14"/>
    </row>
    <row r="81" spans="1:7" ht="12" customHeight="1">
      <c r="A81" s="15">
        <v>75</v>
      </c>
      <c r="B81" s="16" t="s">
        <v>89</v>
      </c>
      <c r="C81" s="17">
        <v>0</v>
      </c>
      <c r="D81" s="39">
        <v>0</v>
      </c>
      <c r="E81" s="17">
        <v>10</v>
      </c>
      <c r="F81" s="39">
        <v>907</v>
      </c>
      <c r="G81" s="14"/>
    </row>
    <row r="82" spans="1:7" ht="12" customHeight="1">
      <c r="A82" s="22">
        <v>76</v>
      </c>
      <c r="B82" s="23" t="s">
        <v>90</v>
      </c>
      <c r="C82" s="28">
        <v>1</v>
      </c>
      <c r="D82" s="27">
        <v>28</v>
      </c>
      <c r="E82" s="28">
        <v>2</v>
      </c>
      <c r="F82" s="27">
        <v>310.77</v>
      </c>
      <c r="G82" s="14"/>
    </row>
    <row r="83" spans="1:7" ht="12" customHeight="1">
      <c r="A83" s="22">
        <v>77</v>
      </c>
      <c r="B83" s="23" t="s">
        <v>91</v>
      </c>
      <c r="C83" s="28">
        <v>2025</v>
      </c>
      <c r="D83" s="27">
        <v>88723.53</v>
      </c>
      <c r="E83" s="28">
        <v>1</v>
      </c>
      <c r="F83" s="27">
        <v>0</v>
      </c>
      <c r="G83" s="14"/>
    </row>
    <row r="84" spans="1:7" ht="12" customHeight="1">
      <c r="A84" s="22">
        <v>78</v>
      </c>
      <c r="B84" s="23" t="s">
        <v>92</v>
      </c>
      <c r="C84" s="28">
        <v>5955</v>
      </c>
      <c r="D84" s="27">
        <v>423542.18</v>
      </c>
      <c r="E84" s="28">
        <v>10</v>
      </c>
      <c r="F84" s="27">
        <v>705.18</v>
      </c>
      <c r="G84" s="14"/>
    </row>
    <row r="85" spans="1:7" ht="12" customHeight="1">
      <c r="A85" s="22">
        <v>79</v>
      </c>
      <c r="B85" s="23" t="s">
        <v>93</v>
      </c>
      <c r="C85" s="28">
        <v>2100</v>
      </c>
      <c r="D85" s="27">
        <v>265048.97</v>
      </c>
      <c r="E85" s="28">
        <v>21</v>
      </c>
      <c r="F85" s="27">
        <v>5312.6</v>
      </c>
      <c r="G85" s="14"/>
    </row>
    <row r="86" spans="1:7" ht="12" customHeight="1">
      <c r="A86" s="15">
        <v>80</v>
      </c>
      <c r="B86" s="16" t="s">
        <v>94</v>
      </c>
      <c r="C86" s="17">
        <v>909</v>
      </c>
      <c r="D86" s="39">
        <v>91441.81</v>
      </c>
      <c r="E86" s="17">
        <v>15</v>
      </c>
      <c r="F86" s="39">
        <v>1537.57</v>
      </c>
      <c r="G86" s="14"/>
    </row>
    <row r="87" spans="1:7" ht="12" customHeight="1">
      <c r="A87" s="22">
        <v>81</v>
      </c>
      <c r="B87" s="23" t="s">
        <v>95</v>
      </c>
      <c r="C87" s="28">
        <v>0</v>
      </c>
      <c r="D87" s="27">
        <v>0</v>
      </c>
      <c r="E87" s="28">
        <v>8</v>
      </c>
      <c r="F87" s="27">
        <v>1296.28</v>
      </c>
      <c r="G87" s="14"/>
    </row>
    <row r="88" spans="1:7" ht="12" customHeight="1">
      <c r="A88" s="22">
        <v>82</v>
      </c>
      <c r="B88" s="23" t="s">
        <v>96</v>
      </c>
      <c r="C88" s="28">
        <v>2</v>
      </c>
      <c r="D88" s="27">
        <v>442.25</v>
      </c>
      <c r="E88" s="28">
        <v>0</v>
      </c>
      <c r="F88" s="27">
        <v>0</v>
      </c>
      <c r="G88" s="14"/>
    </row>
    <row r="89" spans="1:7" ht="12" customHeight="1">
      <c r="A89" s="22">
        <v>83</v>
      </c>
      <c r="B89" s="23" t="s">
        <v>97</v>
      </c>
      <c r="C89" s="28">
        <v>4</v>
      </c>
      <c r="D89" s="27">
        <v>1477.8</v>
      </c>
      <c r="E89" s="28">
        <v>0</v>
      </c>
      <c r="F89" s="27">
        <v>0</v>
      </c>
      <c r="G89" s="14"/>
    </row>
    <row r="90" spans="1:7" ht="12" customHeight="1">
      <c r="A90" s="22">
        <v>84</v>
      </c>
      <c r="B90" s="23" t="s">
        <v>98</v>
      </c>
      <c r="C90" s="28">
        <v>0</v>
      </c>
      <c r="D90" s="27">
        <v>0</v>
      </c>
      <c r="E90" s="28">
        <v>21</v>
      </c>
      <c r="F90" s="27">
        <v>2049.88</v>
      </c>
      <c r="G90" s="14"/>
    </row>
    <row r="91" spans="1:7" ht="12" customHeight="1">
      <c r="A91" s="15">
        <v>85</v>
      </c>
      <c r="B91" s="16" t="s">
        <v>99</v>
      </c>
      <c r="C91" s="17">
        <v>0</v>
      </c>
      <c r="D91" s="39">
        <v>0</v>
      </c>
      <c r="E91" s="17">
        <v>16</v>
      </c>
      <c r="F91" s="39">
        <v>1288.59</v>
      </c>
      <c r="G91" s="14"/>
    </row>
    <row r="92" spans="1:7" ht="12" customHeight="1">
      <c r="A92" s="22">
        <v>86</v>
      </c>
      <c r="B92" s="23" t="s">
        <v>100</v>
      </c>
      <c r="C92" s="28">
        <v>0</v>
      </c>
      <c r="D92" s="27">
        <v>0</v>
      </c>
      <c r="E92" s="28">
        <v>0</v>
      </c>
      <c r="F92" s="27">
        <v>0</v>
      </c>
      <c r="G92" s="14"/>
    </row>
    <row r="93" spans="1:7" ht="12" customHeight="1">
      <c r="A93" s="22">
        <v>87</v>
      </c>
      <c r="B93" s="23" t="s">
        <v>101</v>
      </c>
      <c r="C93" s="28">
        <v>0</v>
      </c>
      <c r="D93" s="27">
        <v>0</v>
      </c>
      <c r="E93" s="28">
        <v>0</v>
      </c>
      <c r="F93" s="27">
        <v>0</v>
      </c>
      <c r="G93" s="14"/>
    </row>
    <row r="94" spans="1:7" ht="12" customHeight="1">
      <c r="A94" s="22">
        <v>88</v>
      </c>
      <c r="B94" s="23" t="s">
        <v>102</v>
      </c>
      <c r="C94" s="28">
        <v>0</v>
      </c>
      <c r="D94" s="27">
        <v>0</v>
      </c>
      <c r="E94" s="28">
        <v>0</v>
      </c>
      <c r="F94" s="27">
        <v>0</v>
      </c>
      <c r="G94" s="14"/>
    </row>
    <row r="95" spans="1:7" ht="12" customHeight="1">
      <c r="A95" s="22">
        <v>89</v>
      </c>
      <c r="B95" s="23" t="s">
        <v>103</v>
      </c>
      <c r="C95" s="28">
        <v>4278</v>
      </c>
      <c r="D95" s="27">
        <v>216194.01</v>
      </c>
      <c r="E95" s="28">
        <v>0</v>
      </c>
      <c r="F95" s="27">
        <v>0</v>
      </c>
      <c r="G95" s="14"/>
    </row>
    <row r="96" spans="1:7" ht="12" customHeight="1">
      <c r="A96" s="15">
        <v>90</v>
      </c>
      <c r="B96" s="16" t="s">
        <v>104</v>
      </c>
      <c r="C96" s="17">
        <v>0</v>
      </c>
      <c r="D96" s="39">
        <v>0</v>
      </c>
      <c r="E96" s="17">
        <v>1</v>
      </c>
      <c r="F96" s="39">
        <v>160</v>
      </c>
      <c r="G96" s="14"/>
    </row>
    <row r="97" spans="1:7" ht="12" customHeight="1">
      <c r="A97" s="22">
        <v>91</v>
      </c>
      <c r="B97" s="23" t="s">
        <v>105</v>
      </c>
      <c r="C97" s="28">
        <v>62</v>
      </c>
      <c r="D97" s="27">
        <v>489.71</v>
      </c>
      <c r="E97" s="28">
        <v>3</v>
      </c>
      <c r="F97" s="27">
        <v>453.39</v>
      </c>
      <c r="G97" s="14"/>
    </row>
    <row r="98" spans="1:7" ht="12" customHeight="1">
      <c r="A98" s="22">
        <v>92</v>
      </c>
      <c r="B98" s="23" t="s">
        <v>106</v>
      </c>
      <c r="C98" s="28">
        <v>0</v>
      </c>
      <c r="D98" s="27">
        <v>0</v>
      </c>
      <c r="E98" s="28">
        <v>0</v>
      </c>
      <c r="F98" s="27">
        <v>0</v>
      </c>
      <c r="G98" s="14"/>
    </row>
    <row r="99" spans="1:7" ht="12" customHeight="1" thickBot="1">
      <c r="A99" s="22">
        <v>93</v>
      </c>
      <c r="B99" s="23" t="s">
        <v>107</v>
      </c>
      <c r="C99" s="28">
        <v>8</v>
      </c>
      <c r="D99" s="27">
        <v>361.26</v>
      </c>
      <c r="E99" s="28">
        <v>10</v>
      </c>
      <c r="F99" s="27">
        <v>1291.61</v>
      </c>
      <c r="G99" s="14"/>
    </row>
    <row r="100" spans="1:7" s="125" customFormat="1" ht="12.75" customHeight="1" thickTop="1">
      <c r="A100" s="120"/>
      <c r="B100" s="121" t="s">
        <v>108</v>
      </c>
      <c r="C100" s="122">
        <f>SUM(C7:C99)</f>
        <v>45833</v>
      </c>
      <c r="D100" s="123">
        <f>SUM(D7:D99)</f>
        <v>3616208.75</v>
      </c>
      <c r="E100" s="122">
        <f>SUM(E7:E99)</f>
        <v>514</v>
      </c>
      <c r="F100" s="123">
        <f>SUM(F7:F99)</f>
        <v>68255.70999999999</v>
      </c>
      <c r="G100" s="124"/>
    </row>
    <row r="101" spans="1:7" ht="12.75" customHeight="1">
      <c r="A101" s="45"/>
      <c r="B101" s="46"/>
      <c r="C101" s="13"/>
      <c r="D101" s="13"/>
      <c r="E101" s="13"/>
      <c r="F101" s="13"/>
      <c r="G101" s="13"/>
    </row>
    <row r="102" spans="1:2" ht="12.75" customHeight="1">
      <c r="A102" s="45"/>
      <c r="B102" s="47"/>
    </row>
  </sheetData>
  <sheetProtection/>
  <mergeCells count="6">
    <mergeCell ref="F3:F6"/>
    <mergeCell ref="A5:B5"/>
    <mergeCell ref="A6:B6"/>
    <mergeCell ref="C3:C6"/>
    <mergeCell ref="D3:D6"/>
    <mergeCell ref="E3:E6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1" r:id="rId1"/>
  <headerFooter alignWithMargins="0">
    <oddFooter>&amp;C&amp;"Times New Roman,Regular"Nebraska Department of Revenue, Property Assessment Division 2013 Annual Report&amp;R&amp;"Times New Roman,Regular"Table 20, Page 188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H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2013-03-21T14:08:34Z</cp:lastPrinted>
  <dcterms:created xsi:type="dcterms:W3CDTF">1999-11-03T19:20:24Z</dcterms:created>
  <dcterms:modified xsi:type="dcterms:W3CDTF">2014-02-14T17:59:51Z</dcterms:modified>
  <cp:category/>
  <cp:version/>
  <cp:contentType/>
  <cp:contentStatus/>
</cp:coreProperties>
</file>